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scritorio\cuenta 7,8,9\SOPORTES CUENTA 7,8,9\PLANES DE ACCIÓN MIPG-2019\"/>
    </mc:Choice>
  </mc:AlternateContent>
  <bookViews>
    <workbookView xWindow="-120" yWindow="-120" windowWidth="20730" windowHeight="11160" firstSheet="3" activeTab="5"/>
  </bookViews>
  <sheets>
    <sheet name="MIPG" sheetId="6" r:id="rId1"/>
    <sheet name="3.1 Gobierno Dígital " sheetId="9" r:id="rId2"/>
    <sheet name="3.2 Defensa Jurídica" sheetId="21" r:id="rId3"/>
    <sheet name="3.3 Servicio al Ciudadano" sheetId="22" r:id="rId4"/>
    <sheet name="3.4 Racionalización de Trámites" sheetId="23" r:id="rId5"/>
    <sheet name="3.5 Participación Ciudadana " sheetId="24" r:id="rId6"/>
    <sheet name="Hoja1" sheetId="25" r:id="rId7"/>
  </sheets>
  <definedNames>
    <definedName name="_xlnm.Print_Area" localSheetId="1">'3.1 Gobierno Dígital '!$A$1:$H$24</definedName>
    <definedName name="_xlnm.Print_Area" localSheetId="2">'3.2 Defensa Jurídica'!$A$1:$H$18</definedName>
    <definedName name="_xlnm.Print_Area" localSheetId="3">'3.3 Servicio al Ciudadano'!$A$1:$H$27</definedName>
    <definedName name="_xlnm.Print_Area" localSheetId="4">'3.4 Racionalización de Trámites'!$A$1:$H$19</definedName>
    <definedName name="_xlnm.Print_Area" localSheetId="5">'3.5 Participación Ciudadana '!$A$1:$H$17</definedName>
  </definedNames>
  <calcPr calcId="162913"/>
</workbook>
</file>

<file path=xl/calcChain.xml><?xml version="1.0" encoding="utf-8"?>
<calcChain xmlns="http://schemas.openxmlformats.org/spreadsheetml/2006/main">
  <c r="G12" i="21" l="1"/>
  <c r="G13" i="21"/>
  <c r="G14" i="21"/>
  <c r="G11" i="21"/>
  <c r="F22" i="22" l="1"/>
  <c r="E22" i="22"/>
  <c r="F13" i="24"/>
  <c r="E13" i="24"/>
  <c r="F13" i="23" l="1"/>
  <c r="E13" i="23"/>
  <c r="F12" i="23"/>
  <c r="E12" i="23"/>
  <c r="E20" i="9"/>
  <c r="E19" i="9"/>
  <c r="F21" i="22"/>
  <c r="E21" i="22"/>
  <c r="F20" i="22"/>
  <c r="E20" i="22"/>
  <c r="F12" i="22"/>
  <c r="E12" i="22"/>
  <c r="F23" i="22"/>
  <c r="E23" i="22"/>
  <c r="E18" i="9"/>
  <c r="E13" i="9" l="1"/>
  <c r="E14" i="9"/>
  <c r="E15" i="9"/>
  <c r="E16" i="9"/>
  <c r="E17" i="9"/>
  <c r="E12" i="9"/>
  <c r="F12" i="24" l="1"/>
  <c r="E12" i="24"/>
  <c r="F14" i="23" l="1"/>
  <c r="E14" i="23"/>
  <c r="F19" i="22" l="1"/>
  <c r="E19" i="22"/>
  <c r="F18" i="22"/>
  <c r="E18" i="22"/>
  <c r="F17" i="22"/>
  <c r="E17" i="22"/>
  <c r="F16" i="22"/>
  <c r="E16" i="22"/>
  <c r="F15" i="22"/>
  <c r="E15" i="22"/>
  <c r="F14" i="22"/>
  <c r="E14" i="22"/>
  <c r="F13" i="22"/>
  <c r="E13" i="22"/>
  <c r="E11" i="21"/>
  <c r="F11" i="21"/>
  <c r="E12" i="21"/>
  <c r="F12" i="21"/>
  <c r="E13" i="21"/>
  <c r="F13" i="21"/>
  <c r="E14" i="21"/>
  <c r="F14" i="21"/>
</calcChain>
</file>

<file path=xl/sharedStrings.xml><?xml version="1.0" encoding="utf-8"?>
<sst xmlns="http://schemas.openxmlformats.org/spreadsheetml/2006/main" count="317" uniqueCount="145">
  <si>
    <t>Actividades</t>
  </si>
  <si>
    <t xml:space="preserve">Meta o Producto a entregar </t>
  </si>
  <si>
    <t xml:space="preserve">Responsable </t>
  </si>
  <si>
    <t>Fecha 
Inicio</t>
  </si>
  <si>
    <t>Fecha 
Terminación</t>
  </si>
  <si>
    <t xml:space="preserve"> </t>
  </si>
  <si>
    <t>Elaborar, aprobar y divulgar el Plan Estratégico de Tecnologías de Información (PETI), de acuerdo con el marco de referencia de Arquitectura Empresarial del Estado</t>
  </si>
  <si>
    <t>Plan Estratégico de Tecnologías de Información (PETI)</t>
  </si>
  <si>
    <t>Indicadores formulados e implementados</t>
  </si>
  <si>
    <t>Elaborar, aprobar y divulgar la  Política de seguridad y privacidad de la información</t>
  </si>
  <si>
    <t>Política de seguridad y privacidad de la información elaborada y divulgada</t>
  </si>
  <si>
    <t xml:space="preserve">Elaborar, aprobar y divulgar el Plan de tratamiento de riesgo de seguridad de la Entidad </t>
  </si>
  <si>
    <t>Plan de tratamiento de datos</t>
  </si>
  <si>
    <t>OBJETIVO:</t>
  </si>
  <si>
    <t>DIMENSIÓN:</t>
  </si>
  <si>
    <t>COMPONENTE:</t>
  </si>
  <si>
    <t>POLÍTICA:</t>
  </si>
  <si>
    <t xml:space="preserve">Número de la 
Actividad 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</si>
  <si>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</si>
  <si>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</si>
  <si>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</si>
  <si>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</si>
  <si>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</si>
  <si>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</si>
  <si>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</si>
  <si>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</si>
  <si>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</si>
  <si>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</si>
  <si>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Firma:</t>
  </si>
  <si>
    <t xml:space="preserve">Elaborado: Diana Paola Cachaya Quintero </t>
  </si>
  <si>
    <t xml:space="preserve">Gestión con Valores para Resultados </t>
  </si>
  <si>
    <t xml:space="preserve">Realizar el  inventario de información clasificada y  reservada,   y el inventario de  datos susceptibles de transformar en datos abiertos, con el fin que sean depurados y publicados en el portal nacional de datos abiertos.
</t>
  </si>
  <si>
    <t xml:space="preserve">Elaborar, aprobar y divulgar  los catalogó de información de la Entidad de acuerdo con el Marco de Referencia de Arquitectura empresarial:
5.1  El Catálogo o directorio de datos (abiertos y georreferenciados)
5.2  El Catálogo de Información
5.3 El Catálogo de Servicios de información
5.4 El Catálogo de Flujos de información </t>
  </si>
  <si>
    <t xml:space="preserve">Estrategia de comunicación
</t>
  </si>
  <si>
    <t xml:space="preserve">Inventario de información clasificada y reservada, </t>
  </si>
  <si>
    <t xml:space="preserve">Catálogos de Información elaborados y divulgados
 </t>
  </si>
  <si>
    <t>Política cero papel y política RAES aprobada y divulgada</t>
  </si>
  <si>
    <t xml:space="preserve">
Gobierno Digital
</t>
  </si>
  <si>
    <t>Aprobar, divulgar e implementar la política cero papel y, la política del manejo de residuos tecnológicos RAES.</t>
  </si>
  <si>
    <t>Promover el uso y aprovechamiento de las tecnologías de la información y las comunicaciones para consolidar un Estado y ciudadanos competitivos, proactivos, e innovadores, que generen valor público en un entorno de confianza digital.</t>
  </si>
  <si>
    <t xml:space="preserve">política de Defensa Jurídica </t>
  </si>
  <si>
    <t xml:space="preserve">Ingresar los procesos de la entidad en el Sistema de información litigioso del Estado eKOGUI.
</t>
  </si>
  <si>
    <t>Realizar la Gestión Procesal y la provisión contable de los procesos judiciales de la entidad en el Sistema de información litigioso del Estado  eKOGUI</t>
  </si>
  <si>
    <t xml:space="preserve">Realizar seguimiento permanente a las  solicitudes de conciliación extrajudiciales que llegan a la entidad y que son ingresados al sistema Único de información
</t>
  </si>
  <si>
    <t>Información registrada en el Sistema de información litigioso del Estado eKOGUI.</t>
  </si>
  <si>
    <t>Provisión contable del Sistema de información litigioso del Estado eKOGUI.</t>
  </si>
  <si>
    <t xml:space="preserve">Seguimiento de las solicitudes de conciliación </t>
  </si>
  <si>
    <t>Generar y socializar los informes con la información que extrae de  eKOGUI a</t>
  </si>
  <si>
    <t xml:space="preserve">informes del sistema </t>
  </si>
  <si>
    <t>Documentar y socializar el mecanismos de atención especial y preferente para infantes, personas en situación de discapacidad, embarazadas, niños, niñas, adolescentes, adulto mayor y veterano de la fuerza pública y en general de personas en estado de indefensión y o de debilidad manifiesta.</t>
  </si>
  <si>
    <t>Elaborar, aprobar y divulgar la carta de trato digno al usuario, en la que se indiquen sus derechos y los medios dispuestos para garantizarlos.</t>
  </si>
  <si>
    <t>Elaborar, aprobar y divulgar la política de tratamiento de datos personales, y establecer los  lineamientos para la protección y conservación de datos personales.</t>
  </si>
  <si>
    <t>Elaborar e implementar el formato para aviso de privacidad y autorización expresa para el tratamiento de datos personales</t>
  </si>
  <si>
    <t xml:space="preserve">Implementar el  protocolos de servicio en todos los canales dispuestos para la atención ciudadana, socializado con los grupos de interés. </t>
  </si>
  <si>
    <t xml:space="preserve">Enfoque diferencial documentado y socializado. </t>
  </si>
  <si>
    <t>Carta de trato digno al usuario</t>
  </si>
  <si>
    <t>Política de tratamiento de datos personales</t>
  </si>
  <si>
    <t xml:space="preserve">Formato para aviso de privacidad y autorización </t>
  </si>
  <si>
    <t>Protocolo de servicio implementado y socializado con los grupos de interés</t>
  </si>
  <si>
    <t>Ventanilla única virtual habilitada</t>
  </si>
  <si>
    <t>Servicio al ciudadano</t>
  </si>
  <si>
    <t>Brindar acceso a la información, tramites y servicios a través de los canales dispuestos para ello. Generar respuestas efectivas y con criterios de oportunidad y de calidad.</t>
  </si>
  <si>
    <t>Procedimiento de PQRDF actualizado y divulgado</t>
  </si>
  <si>
    <t xml:space="preserve">Informe de seguimiento </t>
  </si>
  <si>
    <t>Racionalización de trámites</t>
  </si>
  <si>
    <t>Formular e implementar  la estrategia de racionalización de trámites cumpliendo con los parámetros establecidos por la política de racionalización trámites.</t>
  </si>
  <si>
    <t xml:space="preserve">Realizar campañas de difusión y apropiación de las mejoras de los trámites para los usuarios </t>
  </si>
  <si>
    <t>Política racionalización de trámites</t>
  </si>
  <si>
    <t xml:space="preserve">trámites en línea
</t>
  </si>
  <si>
    <t xml:space="preserve">
Garantizar accesibilidad y usabilidad de los trámites en línea
</t>
  </si>
  <si>
    <t>Hacer seguimiento a los PQRDF (Petición, Queja, Reclamo, Denuncia y Felicitaciones) de los diferentes canales (Web, ventanilla única, buzón, verbal)</t>
  </si>
  <si>
    <t>Estrategia de racionalización</t>
  </si>
  <si>
    <t xml:space="preserve">Campañas de difusión </t>
  </si>
  <si>
    <t>Diagnosticar si los canales espacios, mecanismos y medios (presenciales y electrónicos)  que empleó la entidad para promover la participación ciudadana son idóneos de acuerdo con la caracterización de ciudadanos, usuarios o grupos de interés.</t>
  </si>
  <si>
    <t>Divulgar el plan de participación por distintos canales invitando a  la ciudadanía o grupos de valor a que opinen acerca del mismo  a través de la estrategia que se haya definido previamente .</t>
  </si>
  <si>
    <t xml:space="preserve">Elaborar la  estrategia de participación ciudadana al interior de la entidad. "Definir los  canales  y las metodologías que se emplearán  para desarrollar  las actividades de participación ciudadana identificadas en las fases del ciclo (participación en el diagnóstico, la formulación e implementación y  evaluación de políticas, planes, programas o proyectos.)". </t>
  </si>
  <si>
    <t xml:space="preserve">Participación Ciudadana en la Gestión Pública </t>
  </si>
  <si>
    <t xml:space="preserve">Política de Participación Ciudadana en la Gestión Pública </t>
  </si>
  <si>
    <t>Diagnostico de la estrategia de participación</t>
  </si>
  <si>
    <t>Elaboración y aprobación de la Estrategia de participación</t>
  </si>
  <si>
    <t xml:space="preserve">Divulgación de la Estrategia </t>
  </si>
  <si>
    <t>Defensa Jurídica</t>
  </si>
  <si>
    <t xml:space="preserve">Evidencia de la Implementación </t>
  </si>
  <si>
    <t>Evidencia de la Implementación</t>
  </si>
  <si>
    <t xml:space="preserve">Modelo Integrado de Planeación y Gestión - MIPG </t>
  </si>
  <si>
    <t xml:space="preserve">Revisado:  Ana Lucía Muñoz Casteblanco </t>
  </si>
  <si>
    <t>Documentar, aprobar y divulgar la política Defensa Jurídica</t>
  </si>
  <si>
    <t xml:space="preserve"> AGUAS DEL HUILA S.A.  E.S.P.
PLAN DE ACCIÓN MODELO INTEGRADO DE PLANEACIÓN Y GESTIÓN - MIPG 
DIMENSIÓN GESTIÓN CON VALORES PARA RESULTADOS</t>
  </si>
  <si>
    <t xml:space="preserve">Documentar, aprobar y divulgar la política Gobierno Digital </t>
  </si>
  <si>
    <t>Política Gobierno Digital</t>
  </si>
  <si>
    <t xml:space="preserve">Administración de TIC </t>
  </si>
  <si>
    <t>Planeación</t>
  </si>
  <si>
    <t xml:space="preserve">Documentar, aprobar y divulgar la política de
Participación Ciudadana en la Gestión Pública, </t>
  </si>
  <si>
    <t xml:space="preserve">Implementar  prácticas e instrumentos que agilicen, simplifiquen y flexibilicen la operación de la entidad  para fomentar y facilitar una efectiva participación ciudadana en la planeación, gestión y evaluación de la entidad. </t>
  </si>
  <si>
    <t>Oficina Jurídica y de Contratación</t>
  </si>
  <si>
    <t>Documentar, aprobar y divulgar la política de
servicio a la ciudadanía</t>
  </si>
  <si>
    <t>Política de servicio a la  ciudadano</t>
  </si>
  <si>
    <t>011</t>
  </si>
  <si>
    <t xml:space="preserve">Informar al Coordinador Nacional de Seguridad Dígital </t>
  </si>
  <si>
    <t xml:space="preserve">Aprobado:  William Reyes Muñoz </t>
  </si>
  <si>
    <t>Organizar y divulgar  la  información, trámites y servicios de la Entidad  a través de la ventanilla única virtual</t>
  </si>
  <si>
    <t>Constituir formalmente la  Dependencia Servicio al Ciudadano mediante acto administrativo (FURAG II)</t>
  </si>
  <si>
    <t>Dependencia Servicio al Ciudadano</t>
  </si>
  <si>
    <t xml:space="preserve">Actualizar, aprobar   y divulgar el  procedimiento de PQRDF,  articulando todos los procesos y/o sedes de la entidad </t>
  </si>
  <si>
    <t>Procedimiento  servicio al ciudadano</t>
  </si>
  <si>
    <t>Elaborar, aprobar   y divulgar el  procedimiento Servicio al Ciudadano de la entidad. (FURAG II)</t>
  </si>
  <si>
    <t>012</t>
  </si>
  <si>
    <t>Accesibilidad</t>
  </si>
  <si>
    <t>Implementar la Guía del lenguaje claro en los diferentes tipos de Documentos de la Entidad (FURAG II)</t>
  </si>
  <si>
    <t>Documentos en Lenguaje Claro</t>
  </si>
  <si>
    <t>Elaborar, aprobar y divulgar el procedimiento de seguridad y privacidad de la información (FURAG II)</t>
  </si>
  <si>
    <t>013</t>
  </si>
  <si>
    <t>Realizar el inventario de trámites y Otros Procedimientos Administrativos (OPA) en línea de la Entidad</t>
  </si>
  <si>
    <t xml:space="preserve">Aprobado: William Reyes Muñoz  </t>
  </si>
  <si>
    <t>Elaborar y adoptar la política de
racionalización de trámites</t>
  </si>
  <si>
    <t xml:space="preserve">Registrar en el Sistema Único de Información de Trámites SUIT, los  trámites y Otros Procedimientos Administrativos (OPA) </t>
  </si>
  <si>
    <t xml:space="preserve">Inventario de trámites y  OPA
</t>
  </si>
  <si>
    <t>Registro dante el SUIT los trámites y OPA</t>
  </si>
  <si>
    <t xml:space="preserve">Elaborar, aprobar y divulgar la estrategia de comunicación </t>
  </si>
  <si>
    <t xml:space="preserve">Aprobado:  Ana Lucía Muñoz Casteblanco </t>
  </si>
  <si>
    <t xml:space="preserve">Promover el desarrollo de una cultura proactiva de la prevención del daño antijurídico al interior de la entidad, mediante la identificación y análisis de los hechos generadores de daño, buscando contribuir a la reducción de demandas en el mediano plazo y a la disminución en los pagos realizados por conceptos de sentencia y conciliación. </t>
  </si>
  <si>
    <t>Estandarizar, eliminar, optimizar y automatizar los trámites y procedimientos administrativos de la entidad, para facilitar el acceso de los ciudadanos a sus derechos, reduciendo costos, tiempos, documentos y procesos.</t>
  </si>
  <si>
    <t>014</t>
  </si>
  <si>
    <t>Estrategia de  Seguimiento</t>
  </si>
  <si>
    <t>Implementación de los mecanismos de control para garantizar la información entregada a la ciudadanía a través de los diferentes canales (Telefónico, web, presencial, intranet, etc.) (FURAG II)</t>
  </si>
  <si>
    <t xml:space="preserve">Aprobado:  Cesar Augusto Vera Rodríguez </t>
  </si>
  <si>
    <t>Promover y garantizar la accesibilidad para personas en condición de discapacidad (FURAG II)</t>
  </si>
  <si>
    <t>Adoptar e implementar la Guía para la administración de los Riesgos de Gestión, corrupción y seguridad digital y diseñar los controles de la Entidad (FURAG II)</t>
  </si>
  <si>
    <t xml:space="preserve">Informar al Coordinador Nacional de Seguridad Digital (email:seguridaddigital@presidencia.gov.co) los datos de contacto de los enlaces institucionales </t>
  </si>
  <si>
    <t>Aprobado: Miguel Ángel Valencia Fierro</t>
  </si>
  <si>
    <t>Subgerencia Administrativa y Financiera</t>
  </si>
  <si>
    <t xml:space="preserve">https://aguasdelhuila.gov.co/index.php/institucional/transparencia-y-acceso-a-la-informacion
</t>
  </si>
  <si>
    <t>https://aguasdelhuila.gov.co/index.php/participacion</t>
  </si>
  <si>
    <t xml:space="preserve">https://aguasdelhuila.gov.co/index.php/descargas/category/31-planes-insitucionales </t>
  </si>
  <si>
    <t>https://extranet.aguasdelhuila.gov.co/?componente=eyt.gestiondocumental_procesosdocumentos_consulta#ID6</t>
  </si>
  <si>
    <t>https://aguasdelhuila.gov.co/web/web/index.php/institucional/transparencia-y-acceso-a-la-informacion</t>
  </si>
  <si>
    <t>Actividad programada para la vigencia 2020</t>
  </si>
  <si>
    <t xml:space="preserve">AGUAS DEL HUILA S.A. E.S.P.
NIT.  800.100.553-2
</t>
  </si>
  <si>
    <t xml:space="preserve">PLAN DE ACCIÓN MIPG
VERSIÓN: 5.0
</t>
  </si>
  <si>
    <t xml:space="preserve">Gestión con valores para resultados </t>
  </si>
  <si>
    <t xml:space="preserve">Actividad progamada para la vigencia 2020 </t>
  </si>
  <si>
    <t xml:space="preserve">
PLAN DE ACCIÓN MIPG
VERSIÓN: 5.0
</t>
  </si>
  <si>
    <t xml:space="preserve">La Actividad no se le  dio aprobación por parte de Ofic. Juridica </t>
  </si>
  <si>
    <t>https://extranet.aguasdelhuila.gov.co/?componente=eyt.gestiondocumental_procesosdocumentos_consulta#IDM1</t>
  </si>
  <si>
    <t>Activdad programada para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</si>
</sst>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theme="3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0" fontId="4" fillId="0" borderId="0" xfId="0" applyFont="1"/>
    <xf numFmtId="0" fontId="5" fillId="3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/>
    <xf numFmtId="0" fontId="7" fillId="0" borderId="0" xfId="0" applyFont="1"/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17" fontId="6" fillId="0" borderId="1" xfId="0" applyNumberFormat="1" applyFont="1" applyBorder="1" applyAlignment="1">
      <alignment horizontal="center" vertical="center"/>
    </xf>
    <xf numFmtId="0" fontId="4" fillId="0" borderId="0" xfId="0" applyFont="1" applyBorder="1"/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9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17" fontId="6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49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17" fontId="6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9" fillId="0" borderId="1" xfId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/>
    </xf>
    <xf numFmtId="0" fontId="9" fillId="0" borderId="1" xfId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7" xfId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Medium9"/>
  <colors>
    <mruColors>
      <color rgb="FF51E507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119061</xdr:colOff>
      <xdr:row>7</xdr:row>
      <xdr:rowOff>154782</xdr:rowOff>
    </xdr:from>
    <xdr:to>
      <xdr:col>8</xdr:col>
      <xdr:colOff>916782</xdr:colOff>
      <xdr:row>21</xdr:row>
      <xdr:rowOff>2119313</xdr:rowOff>
    </xdr:to>
    <xdr:pic>
      <xdr:nvPicPr>
        <xdr:cNvPr id="3" name="Imagen 2" descr="Resultado de imagen para GESTION DE VALORES PARA RESULTADOS MI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4" y="2214563"/>
          <a:ext cx="7441408" cy="46315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254000</xdr:rowOff>
    </xdr:from>
    <xdr:to>
      <xdr:col>0</xdr:col>
      <xdr:colOff>1183363</xdr:colOff>
      <xdr:row>3</xdr:row>
      <xdr:rowOff>169333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4000"/>
          <a:ext cx="1183363" cy="7090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71966</xdr:colOff>
      <xdr:row>0</xdr:row>
      <xdr:rowOff>230717</xdr:rowOff>
    </xdr:from>
    <xdr:to>
      <xdr:col>0</xdr:col>
      <xdr:colOff>1152889</xdr:colOff>
      <xdr:row>3</xdr:row>
      <xdr:rowOff>84667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66" y="230717"/>
          <a:ext cx="1080923" cy="647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50800</xdr:rowOff>
    </xdr:from>
    <xdr:to>
      <xdr:col>0</xdr:col>
      <xdr:colOff>1169234</xdr:colOff>
      <xdr:row>3</xdr:row>
      <xdr:rowOff>222250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5383"/>
          <a:ext cx="1169234" cy="700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40217</xdr:colOff>
      <xdr:row>0</xdr:row>
      <xdr:rowOff>146050</xdr:rowOff>
    </xdr:from>
    <xdr:to>
      <xdr:col>0</xdr:col>
      <xdr:colOff>1156465</xdr:colOff>
      <xdr:row>3</xdr:row>
      <xdr:rowOff>21167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17" y="146050"/>
          <a:ext cx="1116248" cy="6688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198965</xdr:rowOff>
    </xdr:from>
    <xdr:to>
      <xdr:col>0</xdr:col>
      <xdr:colOff>1182596</xdr:colOff>
      <xdr:row>2</xdr:row>
      <xdr:rowOff>190499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" y="198965"/>
          <a:ext cx="1163547" cy="5207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tranet.aguasdelhuila.gov.co/?componente=eyt.gestiondocumental_procesosdocumentos_consulta" TargetMode="External"/><Relationship Id="rId3" Type="http://schemas.openxmlformats.org/officeDocument/2006/relationships/hyperlink" Target="https://aguasdelhuila.gov.co/index.php/descargas/category/31-planes-insitucionales" TargetMode="External"/><Relationship Id="rId7" Type="http://schemas.openxmlformats.org/officeDocument/2006/relationships/hyperlink" Target="https://extranet.aguasdelhuila.gov.co/?componente=eyt.gestiondocumental_procesosdocumentos_consulta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https://aguasdelhuila.gov.co/index.php/descargas/category/31-planes-insitucionales" TargetMode="External"/><Relationship Id="rId1" Type="http://schemas.openxmlformats.org/officeDocument/2006/relationships/hyperlink" Target="https://aguasdelhuila.gov.co/index.php/descargas/category/31-planes-insitucionales" TargetMode="External"/><Relationship Id="rId6" Type="http://schemas.openxmlformats.org/officeDocument/2006/relationships/hyperlink" Target="https://extranet.aguasdelhuila.gov.co/?componente=eyt.gestiondocumental_procesosdocumentos_consulta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aguasdelhuila.gov.co/index.php/descargas/category/31-planes-insitucionales" TargetMode="External"/><Relationship Id="rId10" Type="http://schemas.openxmlformats.org/officeDocument/2006/relationships/hyperlink" Target="https://aguasdelhuila.gov.co/web/web/index.php/institucional/transparencia-y-acceso-a-la-informacion" TargetMode="External"/><Relationship Id="rId4" Type="http://schemas.openxmlformats.org/officeDocument/2006/relationships/hyperlink" Target="https://aguasdelhuila.gov.co/index.php/descargas/category/31-planes-insitucionales" TargetMode="External"/><Relationship Id="rId9" Type="http://schemas.openxmlformats.org/officeDocument/2006/relationships/hyperlink" Target="https://extranet.aguasdelhuila.gov.co/?componente=eyt.gestiondocumental_procesosdocumentos_consulta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aguasdelhuila.gov.co/web/web/index.php/institucional/transparencia-y-acceso-a-la-informacion" TargetMode="External"/><Relationship Id="rId13" Type="http://schemas.openxmlformats.org/officeDocument/2006/relationships/hyperlink" Target="https://aguasdelhuila.gov.co/web/web/index.php/institucional/transparencia-y-acceso-a-la-informacion" TargetMode="External"/><Relationship Id="rId3" Type="http://schemas.openxmlformats.org/officeDocument/2006/relationships/hyperlink" Target="https://extranet.aguasdelhuila.gov.co/?componente=eyt.gestiondocumental_procesosdocumentos_consulta" TargetMode="External"/><Relationship Id="rId7" Type="http://schemas.openxmlformats.org/officeDocument/2006/relationships/hyperlink" Target="https://aguasdelhuila.gov.co/web/web/index.php/institucional/transparencia-y-acceso-a-la-informacion" TargetMode="External"/><Relationship Id="rId12" Type="http://schemas.openxmlformats.org/officeDocument/2006/relationships/hyperlink" Target="https://aguasdelhuila.gov.co/index.php/participacion" TargetMode="External"/><Relationship Id="rId2" Type="http://schemas.openxmlformats.org/officeDocument/2006/relationships/hyperlink" Target="https://aguasdelhuila.gov.co/web/web/index.php/institucional/transparencia-y-acceso-a-la-informacion" TargetMode="External"/><Relationship Id="rId1" Type="http://schemas.openxmlformats.org/officeDocument/2006/relationships/hyperlink" Target="https://extranet.aguasdelhuila.gov.co/?componente=eyt.gestiondocumental_procesosdocumentos_consulta" TargetMode="External"/><Relationship Id="rId6" Type="http://schemas.openxmlformats.org/officeDocument/2006/relationships/hyperlink" Target="https://extranet.aguasdelhuila.gov.co/?componente=eyt.gestiondocumental_procesosdocumentos_consulta" TargetMode="External"/><Relationship Id="rId11" Type="http://schemas.openxmlformats.org/officeDocument/2006/relationships/hyperlink" Target="https://aguasdelhuila.gov.co/web/web/index.php/institucional/transparencia-y-acceso-a-la-informacion" TargetMode="External"/><Relationship Id="rId5" Type="http://schemas.openxmlformats.org/officeDocument/2006/relationships/hyperlink" Target="https://extranet.aguasdelhuila.gov.co/?componente=eyt.gestiondocumental_procesosdocumentos_consulta" TargetMode="External"/><Relationship Id="rId15" Type="http://schemas.openxmlformats.org/officeDocument/2006/relationships/drawing" Target="../drawings/drawing4.xml"/><Relationship Id="rId10" Type="http://schemas.openxmlformats.org/officeDocument/2006/relationships/hyperlink" Target="https://aguasdelhuila.gov.co/web/web/index.php/institucional/transparencia-y-acceso-a-la-informacion" TargetMode="External"/><Relationship Id="rId4" Type="http://schemas.openxmlformats.org/officeDocument/2006/relationships/hyperlink" Target="https://extranet.aguasdelhuila.gov.co/?componente=eyt.gestiondocumental_procesosdocumentos_consulta" TargetMode="External"/><Relationship Id="rId9" Type="http://schemas.openxmlformats.org/officeDocument/2006/relationships/hyperlink" Target="https://aguasdelhuila.gov.co/web/web/index.php/institucional/transparencia-y-acceso-a-la-informacion" TargetMode="External"/><Relationship Id="rId1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aguasdelhuila.gov.co/web/web/index.php/institucional/transparencia-y-acceso-a-la-informacion" TargetMode="External"/><Relationship Id="rId7" Type="http://schemas.openxmlformats.org/officeDocument/2006/relationships/drawing" Target="../drawings/drawing5.xml"/><Relationship Id="rId2" Type="http://schemas.openxmlformats.org/officeDocument/2006/relationships/hyperlink" Target="https://aguasdelhuila.gov.co/web/web/index.php/institucional/transparencia-y-acceso-a-la-informacion" TargetMode="External"/><Relationship Id="rId1" Type="http://schemas.openxmlformats.org/officeDocument/2006/relationships/hyperlink" Target="https://aguasdelhuila.gov.co/web/web/index.php/institucional/transparencia-y-acceso-a-la-informacion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https://aguasdelhuila.gov.co/web/web/index.php/institucional/transparencia-y-acceso-a-la-informacion" TargetMode="External"/><Relationship Id="rId4" Type="http://schemas.openxmlformats.org/officeDocument/2006/relationships/hyperlink" Target="https://aguasdelhuila.gov.co/web/web/index.php/institucional/transparencia-y-acceso-a-la-informacion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aguasdelhuila.gov.co/index.php/institucional/transparencia-y-acceso-a-la-informacion" TargetMode="External"/><Relationship Id="rId2" Type="http://schemas.openxmlformats.org/officeDocument/2006/relationships/hyperlink" Target="https://aguasdelhuila.gov.co/index.php/participacion" TargetMode="External"/><Relationship Id="rId1" Type="http://schemas.openxmlformats.org/officeDocument/2006/relationships/hyperlink" Target="https://aguasdelhuila.gov.co/index.php/institucional/transparencia-y-acceso-a-la-informacion" TargetMode="External"/><Relationship Id="rId6" Type="http://schemas.openxmlformats.org/officeDocument/2006/relationships/drawing" Target="../drawings/drawing6.xm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s://aguasdelhuila.gov.co/index.php/institucional/transparencia-y-acceso-a-la-informac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0" tint="-0.249977111117893"/>
  </sheetPr>
  <dimension ref="A1:K28"/>
  <sheetViews>
    <sheetView zoomScale="80" zoomScaleNormal="80" workbookViewId="0">
      <selection activeCell="L11" sqref="L11"/>
    </sheetView>
  </sheetViews>
  <sheetFormatPr baseColWidth="10" defaultRowHeight="15" x14ac:dyDescent="0.25"/>
  <cols>
    <col min="1" max="1" width="24.7109375" style="1" customWidth="1"/>
    <col min="2" max="5" width="11.42578125" style="1"/>
    <col min="6" max="6" width="15" style="1" customWidth="1"/>
    <col min="7" max="7" width="27.42578125" style="1" customWidth="1"/>
    <col min="8" max="8" width="11.42578125" style="1"/>
    <col min="9" max="9" width="21.28515625" style="1" customWidth="1"/>
    <col min="10" max="16384" width="11.42578125" style="1"/>
  </cols>
  <sheetData>
    <row r="1" spans="1:11" ht="15" customHeight="1" x14ac:dyDescent="0.25">
      <c r="A1" s="30" t="s">
        <v>87</v>
      </c>
      <c r="B1" s="30"/>
      <c r="C1" s="30"/>
      <c r="D1" s="30"/>
      <c r="E1" s="30"/>
      <c r="F1" s="30"/>
      <c r="G1" s="30"/>
      <c r="H1" s="30"/>
      <c r="I1" s="30"/>
      <c r="J1" s="30"/>
    </row>
    <row r="2" spans="1:11" ht="1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1" ht="1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1" ht="15" customHeigh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</row>
    <row r="5" spans="1:11" ht="72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</row>
    <row r="6" spans="1:11" ht="15" customHeight="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"/>
    </row>
    <row r="7" spans="1:11" ht="15" customHeight="1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"/>
    </row>
    <row r="8" spans="1:11" ht="15" customHeight="1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"/>
    </row>
    <row r="9" spans="1:11" ht="15" customHeight="1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"/>
    </row>
    <row r="10" spans="1:11" ht="15" customHeight="1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"/>
    </row>
    <row r="11" spans="1:11" ht="15" customHeight="1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"/>
    </row>
    <row r="12" spans="1:11" ht="15" customHeight="1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"/>
    </row>
    <row r="13" spans="1:11" ht="15" customHeight="1" x14ac:dyDescent="0.2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"/>
    </row>
    <row r="14" spans="1:11" ht="15" customHeight="1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"/>
    </row>
    <row r="15" spans="1:11" ht="15" customHeight="1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"/>
    </row>
    <row r="16" spans="1:11" ht="15" customHeight="1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"/>
    </row>
    <row r="17" spans="1:11" ht="15" customHeight="1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"/>
    </row>
    <row r="18" spans="1:11" ht="15" customHeight="1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"/>
    </row>
    <row r="19" spans="1:11" ht="15" customHeight="1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"/>
    </row>
    <row r="20" spans="1:11" ht="15" customHeight="1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"/>
    </row>
    <row r="21" spans="1:11" ht="15" customHeight="1" x14ac:dyDescent="0.2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"/>
    </row>
    <row r="22" spans="1:11" ht="218.25" customHeight="1" x14ac:dyDescent="0.2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"/>
    </row>
    <row r="23" spans="1:11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</row>
    <row r="24" spans="1:11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</row>
    <row r="25" spans="1:11" x14ac:dyDescent="0.25">
      <c r="A25" s="29"/>
      <c r="B25" s="29"/>
      <c r="C25" s="29"/>
      <c r="D25" s="29"/>
      <c r="E25" s="29"/>
      <c r="F25" s="29"/>
      <c r="G25" s="29"/>
      <c r="H25" s="29"/>
      <c r="I25" s="29"/>
      <c r="J25" s="29"/>
    </row>
    <row r="26" spans="1:1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</row>
    <row r="27" spans="1:11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</row>
    <row r="28" spans="1:11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</row>
  </sheetData>
  <sheetProtection formatCells="0" formatColumns="0" formatRows="0" insertColumns="0" insertRows="0" insertHyperlinks="0" deleteColumns="0" deleteRows="0" sort="0" autoFilter="0" pivotTables="0"/>
  <mergeCells count="2">
    <mergeCell ref="A6:J28"/>
    <mergeCell ref="A1:J5"/>
  </mergeCells>
  <pageMargins left="0.70866141732283472" right="0.70866141732283472" top="0.74803149606299213" bottom="0.74803149606299213" header="0.31496062992125984" footer="0.31496062992125984"/>
  <pageSetup scale="75" orientation="landscape" r:id="rId1"/>
  <headerFooter>
    <oddFooter>&amp;C&amp;9Calle 21 No. 1C - 17
Teléfonos 8 75 31 81 - 8 75 23 21 fax: Ext. 124
www.aguasdelhuila.gov.co
Neiva - Huila (Colombia).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R24"/>
  <sheetViews>
    <sheetView view="pageBreakPreview" zoomScale="90" zoomScaleNormal="100" zoomScaleSheetLayoutView="90" workbookViewId="0">
      <selection activeCell="B1" sqref="B1:H4"/>
    </sheetView>
  </sheetViews>
  <sheetFormatPr baseColWidth="10" defaultColWidth="9.140625" defaultRowHeight="14.25" x14ac:dyDescent="0.2"/>
  <cols>
    <col min="1" max="1" width="18.140625" style="4" customWidth="1"/>
    <col min="2" max="2" width="44.5703125" style="4" customWidth="1"/>
    <col min="3" max="3" width="38.85546875" style="4" customWidth="1"/>
    <col min="4" max="4" width="22.7109375" style="4" customWidth="1"/>
    <col min="5" max="6" width="14.7109375" style="4" customWidth="1"/>
    <col min="7" max="8" width="14.7109375" style="25" customWidth="1"/>
    <col min="9" max="9" width="9.140625" style="4" customWidth="1"/>
    <col min="10" max="16384" width="9.140625" style="4"/>
  </cols>
  <sheetData>
    <row r="1" spans="1:18" ht="21" customHeight="1" x14ac:dyDescent="0.2">
      <c r="A1" s="46"/>
      <c r="B1" s="52" t="s">
        <v>137</v>
      </c>
      <c r="C1" s="53"/>
      <c r="D1" s="53"/>
      <c r="E1" s="53"/>
      <c r="F1" s="53"/>
      <c r="G1" s="53"/>
      <c r="H1" s="54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21" customHeight="1" x14ac:dyDescent="0.2">
      <c r="A2" s="46"/>
      <c r="B2" s="55"/>
      <c r="C2" s="56"/>
      <c r="D2" s="56"/>
      <c r="E2" s="56"/>
      <c r="F2" s="56"/>
      <c r="G2" s="56"/>
      <c r="H2" s="57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21" customHeight="1" x14ac:dyDescent="0.2">
      <c r="A3" s="46"/>
      <c r="B3" s="55"/>
      <c r="C3" s="56"/>
      <c r="D3" s="56"/>
      <c r="E3" s="56"/>
      <c r="F3" s="56"/>
      <c r="G3" s="56"/>
      <c r="H3" s="57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54" customHeight="1" x14ac:dyDescent="0.2">
      <c r="A4" s="46"/>
      <c r="B4" s="58" t="s">
        <v>138</v>
      </c>
      <c r="C4" s="58"/>
      <c r="D4" s="58"/>
      <c r="E4" s="58"/>
      <c r="F4" s="58"/>
      <c r="G4" s="58"/>
      <c r="H4" s="58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20.100000000000001" customHeight="1" x14ac:dyDescent="0.2">
      <c r="A5" s="5" t="s">
        <v>15</v>
      </c>
      <c r="B5" s="32" t="s">
        <v>84</v>
      </c>
      <c r="C5" s="32"/>
      <c r="D5" s="32"/>
      <c r="E5" s="32"/>
      <c r="F5" s="32"/>
      <c r="G5" s="32"/>
      <c r="H5" s="32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s="7" customFormat="1" ht="20.100000000000001" customHeight="1" x14ac:dyDescent="0.2">
      <c r="A6" s="5" t="s">
        <v>14</v>
      </c>
      <c r="B6" s="32" t="s">
        <v>30</v>
      </c>
      <c r="C6" s="33"/>
      <c r="D6" s="33"/>
      <c r="E6" s="33"/>
      <c r="F6" s="33"/>
      <c r="G6" s="33"/>
      <c r="H6" s="33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0.100000000000001" customHeight="1" x14ac:dyDescent="0.2">
      <c r="A7" s="5" t="s">
        <v>16</v>
      </c>
      <c r="B7" s="32" t="s">
        <v>37</v>
      </c>
      <c r="C7" s="32"/>
      <c r="D7" s="32"/>
      <c r="E7" s="32"/>
      <c r="F7" s="32"/>
      <c r="G7" s="32"/>
      <c r="H7" s="32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39.950000000000003" customHeight="1" x14ac:dyDescent="0.2">
      <c r="A8" s="5" t="s">
        <v>13</v>
      </c>
      <c r="B8" s="32" t="s">
        <v>39</v>
      </c>
      <c r="C8" s="32"/>
      <c r="D8" s="32"/>
      <c r="E8" s="32"/>
      <c r="F8" s="32"/>
      <c r="G8" s="32"/>
      <c r="H8" s="32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s="11" customFormat="1" ht="48" customHeight="1" x14ac:dyDescent="0.25">
      <c r="A9" s="8" t="s">
        <v>17</v>
      </c>
      <c r="B9" s="9" t="s">
        <v>0</v>
      </c>
      <c r="C9" s="9" t="s">
        <v>1</v>
      </c>
      <c r="D9" s="9" t="s">
        <v>2</v>
      </c>
      <c r="E9" s="8" t="s">
        <v>3</v>
      </c>
      <c r="F9" s="8" t="s">
        <v>4</v>
      </c>
      <c r="G9" s="42" t="s">
        <v>83</v>
      </c>
      <c r="H9" s="43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s="11" customFormat="1" ht="42.75" customHeight="1" x14ac:dyDescent="0.25">
      <c r="A10" s="12" t="s">
        <v>18</v>
      </c>
      <c r="B10" s="13" t="s">
        <v>88</v>
      </c>
      <c r="C10" s="14" t="s">
        <v>89</v>
      </c>
      <c r="D10" s="15" t="s">
        <v>90</v>
      </c>
      <c r="E10" s="16">
        <v>43525</v>
      </c>
      <c r="F10" s="16">
        <v>43800</v>
      </c>
      <c r="G10" s="44" t="s">
        <v>136</v>
      </c>
      <c r="H10" s="44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ht="54" customHeight="1" x14ac:dyDescent="0.25">
      <c r="A11" s="12" t="s">
        <v>19</v>
      </c>
      <c r="B11" s="15" t="s">
        <v>118</v>
      </c>
      <c r="C11" s="15" t="s">
        <v>33</v>
      </c>
      <c r="D11" s="15" t="s">
        <v>90</v>
      </c>
      <c r="E11" s="16">
        <v>43525</v>
      </c>
      <c r="F11" s="16">
        <v>43800</v>
      </c>
      <c r="G11" s="45" t="s">
        <v>133</v>
      </c>
      <c r="H11" s="44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18" ht="80.25" customHeight="1" x14ac:dyDescent="0.25">
      <c r="A12" s="12" t="s">
        <v>20</v>
      </c>
      <c r="B12" s="18" t="s">
        <v>6</v>
      </c>
      <c r="C12" s="15" t="s">
        <v>7</v>
      </c>
      <c r="D12" s="15" t="s">
        <v>90</v>
      </c>
      <c r="E12" s="16">
        <f>E$11</f>
        <v>43525</v>
      </c>
      <c r="F12" s="16">
        <v>43800</v>
      </c>
      <c r="G12" s="45" t="s">
        <v>133</v>
      </c>
      <c r="H12" s="44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8" ht="81.75" customHeight="1" x14ac:dyDescent="0.25">
      <c r="A13" s="12" t="s">
        <v>21</v>
      </c>
      <c r="B13" s="18" t="s">
        <v>31</v>
      </c>
      <c r="C13" s="15" t="s">
        <v>34</v>
      </c>
      <c r="D13" s="15" t="s">
        <v>90</v>
      </c>
      <c r="E13" s="16">
        <f t="shared" ref="E13:E20" si="0">E$11</f>
        <v>43525</v>
      </c>
      <c r="F13" s="16">
        <v>43800</v>
      </c>
      <c r="G13" s="45" t="s">
        <v>134</v>
      </c>
      <c r="H13" s="44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18" ht="129" customHeight="1" x14ac:dyDescent="0.2">
      <c r="A14" s="12" t="s">
        <v>22</v>
      </c>
      <c r="B14" s="18" t="s">
        <v>32</v>
      </c>
      <c r="C14" s="15" t="s">
        <v>35</v>
      </c>
      <c r="D14" s="15" t="s">
        <v>90</v>
      </c>
      <c r="E14" s="16">
        <f t="shared" si="0"/>
        <v>43525</v>
      </c>
      <c r="F14" s="16">
        <v>43800</v>
      </c>
      <c r="G14" s="48" t="s">
        <v>134</v>
      </c>
      <c r="H14" s="49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18" ht="66.75" customHeight="1" x14ac:dyDescent="0.25">
      <c r="A15" s="12" t="s">
        <v>23</v>
      </c>
      <c r="B15" s="19" t="s">
        <v>127</v>
      </c>
      <c r="C15" s="15" t="s">
        <v>8</v>
      </c>
      <c r="D15" s="15" t="s">
        <v>90</v>
      </c>
      <c r="E15" s="16">
        <f t="shared" si="0"/>
        <v>43525</v>
      </c>
      <c r="F15" s="16">
        <v>43800</v>
      </c>
      <c r="G15" s="45" t="s">
        <v>133</v>
      </c>
      <c r="H15" s="44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18" ht="44.25" customHeight="1" x14ac:dyDescent="0.25">
      <c r="A16" s="12" t="s">
        <v>24</v>
      </c>
      <c r="B16" s="19" t="s">
        <v>9</v>
      </c>
      <c r="C16" s="15" t="s">
        <v>10</v>
      </c>
      <c r="D16" s="15" t="s">
        <v>90</v>
      </c>
      <c r="E16" s="16">
        <f t="shared" si="0"/>
        <v>43525</v>
      </c>
      <c r="F16" s="16">
        <v>43800</v>
      </c>
      <c r="G16" s="45" t="s">
        <v>133</v>
      </c>
      <c r="H16" s="44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18" ht="59.25" customHeight="1" x14ac:dyDescent="0.25">
      <c r="A17" s="12" t="s">
        <v>25</v>
      </c>
      <c r="B17" s="19" t="s">
        <v>110</v>
      </c>
      <c r="C17" s="15" t="s">
        <v>36</v>
      </c>
      <c r="D17" s="15" t="s">
        <v>90</v>
      </c>
      <c r="E17" s="16">
        <f t="shared" si="0"/>
        <v>43525</v>
      </c>
      <c r="F17" s="16">
        <v>43800</v>
      </c>
      <c r="G17" s="45" t="s">
        <v>134</v>
      </c>
      <c r="H17" s="44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1:18" ht="49.5" customHeight="1" x14ac:dyDescent="0.25">
      <c r="A18" s="12" t="s">
        <v>26</v>
      </c>
      <c r="B18" s="15" t="s">
        <v>11</v>
      </c>
      <c r="C18" s="27" t="s">
        <v>12</v>
      </c>
      <c r="D18" s="15" t="s">
        <v>90</v>
      </c>
      <c r="E18" s="16">
        <f t="shared" si="0"/>
        <v>43525</v>
      </c>
      <c r="F18" s="16">
        <v>43800</v>
      </c>
      <c r="G18" s="45" t="s">
        <v>133</v>
      </c>
      <c r="H18" s="44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69" customHeight="1" x14ac:dyDescent="0.25">
      <c r="A19" s="12" t="s">
        <v>27</v>
      </c>
      <c r="B19" s="15" t="s">
        <v>128</v>
      </c>
      <c r="C19" s="27" t="s">
        <v>98</v>
      </c>
      <c r="D19" s="15" t="s">
        <v>90</v>
      </c>
      <c r="E19" s="16">
        <f t="shared" si="0"/>
        <v>43525</v>
      </c>
      <c r="F19" s="16">
        <v>43800</v>
      </c>
      <c r="G19" s="50" t="s">
        <v>135</v>
      </c>
      <c r="H19" s="51"/>
      <c r="I19" s="17"/>
      <c r="J19" s="17"/>
      <c r="K19" s="17"/>
      <c r="L19" s="17"/>
      <c r="M19" s="17"/>
      <c r="N19" s="17"/>
      <c r="O19" s="17"/>
      <c r="P19" s="17"/>
      <c r="Q19" s="17"/>
      <c r="R19" s="17"/>
    </row>
    <row r="20" spans="1:18" ht="59.25" customHeight="1" x14ac:dyDescent="0.25">
      <c r="A20" s="12" t="s">
        <v>97</v>
      </c>
      <c r="B20" s="19" t="s">
        <v>38</v>
      </c>
      <c r="C20" s="15" t="s">
        <v>36</v>
      </c>
      <c r="D20" s="15" t="s">
        <v>90</v>
      </c>
      <c r="E20" s="16">
        <f t="shared" si="0"/>
        <v>43525</v>
      </c>
      <c r="F20" s="16">
        <v>43800</v>
      </c>
      <c r="G20" s="45" t="s">
        <v>134</v>
      </c>
      <c r="H20" s="44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ht="27.75" customHeight="1" x14ac:dyDescent="0.2">
      <c r="A21" s="20"/>
      <c r="B21" s="21"/>
      <c r="C21" s="21"/>
      <c r="D21" s="21"/>
      <c r="E21" s="21"/>
      <c r="F21" s="21"/>
      <c r="G21" s="22"/>
      <c r="H21" s="22"/>
      <c r="I21" s="17"/>
      <c r="J21" s="17"/>
      <c r="K21" s="17"/>
      <c r="L21" s="17"/>
      <c r="M21" s="17"/>
      <c r="N21" s="17"/>
      <c r="O21" s="17"/>
      <c r="P21" s="17"/>
      <c r="Q21" s="17"/>
      <c r="R21" s="17"/>
    </row>
    <row r="22" spans="1:18" s="7" customFormat="1" ht="18" customHeight="1" x14ac:dyDescent="0.2">
      <c r="A22" s="47" t="s">
        <v>29</v>
      </c>
      <c r="B22" s="47"/>
      <c r="C22" s="34" t="s">
        <v>85</v>
      </c>
      <c r="D22" s="35"/>
      <c r="E22" s="34" t="s">
        <v>99</v>
      </c>
      <c r="F22" s="36"/>
      <c r="G22" s="36"/>
      <c r="H22" s="35"/>
      <c r="I22" s="23"/>
      <c r="J22" s="23"/>
      <c r="K22" s="23"/>
      <c r="L22" s="23"/>
      <c r="M22" s="23"/>
      <c r="N22" s="23"/>
      <c r="O22" s="23"/>
      <c r="P22" s="23"/>
      <c r="Q22" s="23"/>
      <c r="R22" s="23"/>
    </row>
    <row r="23" spans="1:18" s="7" customFormat="1" ht="18" customHeight="1" x14ac:dyDescent="0.2">
      <c r="A23" s="31" t="s">
        <v>28</v>
      </c>
      <c r="B23" s="31"/>
      <c r="C23" s="37" t="s">
        <v>28</v>
      </c>
      <c r="D23" s="38"/>
      <c r="E23" s="39" t="s">
        <v>28</v>
      </c>
      <c r="F23" s="40"/>
      <c r="G23" s="40"/>
      <c r="H23" s="41"/>
    </row>
    <row r="24" spans="1:18" ht="15" x14ac:dyDescent="0.2">
      <c r="A24" s="24" t="s">
        <v>5</v>
      </c>
    </row>
  </sheetData>
  <sheetProtection formatCells="0" formatColumns="0" formatRows="0" insertColumns="0" insertRows="0" insertHyperlinks="0" deleteColumns="0" deleteRows="0" sort="0" autoFilter="0" pivotTables="0"/>
  <mergeCells count="25">
    <mergeCell ref="A1:A4"/>
    <mergeCell ref="A22:B22"/>
    <mergeCell ref="G13:H13"/>
    <mergeCell ref="G14:H14"/>
    <mergeCell ref="G15:H15"/>
    <mergeCell ref="G16:H16"/>
    <mergeCell ref="G18:H18"/>
    <mergeCell ref="G19:H19"/>
    <mergeCell ref="G20:H20"/>
    <mergeCell ref="B1:H3"/>
    <mergeCell ref="B4:H4"/>
    <mergeCell ref="A23:B23"/>
    <mergeCell ref="B5:H5"/>
    <mergeCell ref="B6:H6"/>
    <mergeCell ref="B7:H7"/>
    <mergeCell ref="B8:H8"/>
    <mergeCell ref="C22:D22"/>
    <mergeCell ref="E22:H22"/>
    <mergeCell ref="C23:D23"/>
    <mergeCell ref="E23:H23"/>
    <mergeCell ref="G9:H9"/>
    <mergeCell ref="G10:H10"/>
    <mergeCell ref="G11:H11"/>
    <mergeCell ref="G17:H17"/>
    <mergeCell ref="G12:H12"/>
  </mergeCells>
  <hyperlinks>
    <hyperlink ref="G11" r:id="rId1"/>
    <hyperlink ref="G12" r:id="rId2"/>
    <hyperlink ref="G15" r:id="rId3"/>
    <hyperlink ref="G16" r:id="rId4"/>
    <hyperlink ref="G18" r:id="rId5"/>
    <hyperlink ref="G13" r:id="rId6" location="ID6"/>
    <hyperlink ref="G14" r:id="rId7" location="ID6"/>
    <hyperlink ref="G17" r:id="rId8" location="ID6"/>
    <hyperlink ref="G20" r:id="rId9" location="ID6"/>
    <hyperlink ref="G19" r:id="rId10"/>
  </hyperlinks>
  <pageMargins left="1.0236220472440944" right="0.70866141732283472" top="0.70866141732283472" bottom="0.74803149606299213" header="0.70866141732283472" footer="0.23622047244094491"/>
  <pageSetup paperSize="9" scale="69" orientation="landscape" r:id="rId11"/>
  <headerFooter>
    <oddFooter>&amp;C&amp;9Calle 21 No. 1C - 17
Teléfonos 8 75 31 81 - 8 75 23 21 fax: Ext. 124
www.aguasdelhuila.gov.co
Neiva - Huila (Colombia).</oddFooter>
  </headerFooter>
  <drawing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B0F0"/>
  </sheetPr>
  <dimension ref="A1:R18"/>
  <sheetViews>
    <sheetView view="pageBreakPreview" zoomScale="90" zoomScaleNormal="100" zoomScaleSheetLayoutView="90" workbookViewId="0">
      <selection activeCell="C11" sqref="C11"/>
    </sheetView>
  </sheetViews>
  <sheetFormatPr baseColWidth="10" defaultColWidth="9.140625" defaultRowHeight="14.25" x14ac:dyDescent="0.2"/>
  <cols>
    <col min="1" max="1" width="18.140625" style="4" customWidth="1"/>
    <col min="2" max="2" width="44.5703125" style="4" customWidth="1"/>
    <col min="3" max="3" width="38.85546875" style="4" customWidth="1"/>
    <col min="4" max="4" width="22.7109375" style="4" customWidth="1"/>
    <col min="5" max="6" width="14.7109375" style="4" customWidth="1"/>
    <col min="7" max="8" width="14.7109375" style="25" customWidth="1"/>
    <col min="9" max="9" width="9.140625" style="4" customWidth="1"/>
    <col min="10" max="16384" width="9.140625" style="4"/>
  </cols>
  <sheetData>
    <row r="1" spans="1:18" ht="21" customHeight="1" x14ac:dyDescent="0.2">
      <c r="A1" s="46"/>
      <c r="B1" s="52" t="s">
        <v>137</v>
      </c>
      <c r="C1" s="53"/>
      <c r="D1" s="53"/>
      <c r="E1" s="53"/>
      <c r="F1" s="53"/>
      <c r="G1" s="53"/>
      <c r="H1" s="54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21" customHeight="1" x14ac:dyDescent="0.2">
      <c r="A2" s="46"/>
      <c r="B2" s="55"/>
      <c r="C2" s="56"/>
      <c r="D2" s="56"/>
      <c r="E2" s="56"/>
      <c r="F2" s="56"/>
      <c r="G2" s="56"/>
      <c r="H2" s="57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21" customHeight="1" x14ac:dyDescent="0.2">
      <c r="A3" s="46"/>
      <c r="B3" s="55"/>
      <c r="C3" s="56"/>
      <c r="D3" s="56"/>
      <c r="E3" s="56"/>
      <c r="F3" s="56"/>
      <c r="G3" s="56"/>
      <c r="H3" s="57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48.75" customHeight="1" x14ac:dyDescent="0.2">
      <c r="A4" s="46"/>
      <c r="B4" s="58" t="s">
        <v>138</v>
      </c>
      <c r="C4" s="58"/>
      <c r="D4" s="58"/>
      <c r="E4" s="58"/>
      <c r="F4" s="58"/>
      <c r="G4" s="58"/>
      <c r="H4" s="58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20.100000000000001" customHeight="1" x14ac:dyDescent="0.2">
      <c r="A5" s="5" t="s">
        <v>15</v>
      </c>
      <c r="B5" s="32" t="s">
        <v>84</v>
      </c>
      <c r="C5" s="32"/>
      <c r="D5" s="32"/>
      <c r="E5" s="32"/>
      <c r="F5" s="32"/>
      <c r="G5" s="32"/>
      <c r="H5" s="32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s="7" customFormat="1" ht="20.100000000000001" customHeight="1" x14ac:dyDescent="0.2">
      <c r="A6" s="5" t="s">
        <v>14</v>
      </c>
      <c r="B6" s="32" t="s">
        <v>139</v>
      </c>
      <c r="C6" s="33"/>
      <c r="D6" s="33"/>
      <c r="E6" s="33"/>
      <c r="F6" s="33"/>
      <c r="G6" s="33"/>
      <c r="H6" s="33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0.100000000000001" customHeight="1" x14ac:dyDescent="0.2">
      <c r="A7" s="5" t="s">
        <v>16</v>
      </c>
      <c r="B7" s="32" t="s">
        <v>81</v>
      </c>
      <c r="C7" s="32"/>
      <c r="D7" s="32"/>
      <c r="E7" s="32"/>
      <c r="F7" s="32"/>
      <c r="G7" s="32"/>
      <c r="H7" s="32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39.950000000000003" customHeight="1" x14ac:dyDescent="0.2">
      <c r="A8" s="5" t="s">
        <v>13</v>
      </c>
      <c r="B8" s="32" t="s">
        <v>120</v>
      </c>
      <c r="C8" s="32"/>
      <c r="D8" s="32"/>
      <c r="E8" s="32"/>
      <c r="F8" s="32"/>
      <c r="G8" s="32"/>
      <c r="H8" s="32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s="11" customFormat="1" ht="48" customHeight="1" x14ac:dyDescent="0.25">
      <c r="A9" s="8" t="s">
        <v>17</v>
      </c>
      <c r="B9" s="9" t="s">
        <v>0</v>
      </c>
      <c r="C9" s="9" t="s">
        <v>1</v>
      </c>
      <c r="D9" s="9" t="s">
        <v>2</v>
      </c>
      <c r="E9" s="8" t="s">
        <v>3</v>
      </c>
      <c r="F9" s="8" t="s">
        <v>4</v>
      </c>
      <c r="G9" s="59" t="s">
        <v>83</v>
      </c>
      <c r="H9" s="59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ht="42.75" customHeight="1" x14ac:dyDescent="0.2">
      <c r="A10" s="12" t="s">
        <v>18</v>
      </c>
      <c r="B10" s="13" t="s">
        <v>86</v>
      </c>
      <c r="C10" s="15" t="s">
        <v>40</v>
      </c>
      <c r="D10" s="15" t="s">
        <v>94</v>
      </c>
      <c r="E10" s="16">
        <v>43831</v>
      </c>
      <c r="F10" s="16">
        <v>44166</v>
      </c>
      <c r="G10" s="60" t="s">
        <v>140</v>
      </c>
      <c r="H10" s="60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18" ht="53.25" customHeight="1" x14ac:dyDescent="0.2">
      <c r="A11" s="12" t="s">
        <v>19</v>
      </c>
      <c r="B11" s="18" t="s">
        <v>41</v>
      </c>
      <c r="C11" s="15" t="s">
        <v>44</v>
      </c>
      <c r="D11" s="15" t="s">
        <v>94</v>
      </c>
      <c r="E11" s="16">
        <f t="shared" ref="E11:G14" si="0">E$10</f>
        <v>43831</v>
      </c>
      <c r="F11" s="16">
        <f t="shared" si="0"/>
        <v>44166</v>
      </c>
      <c r="G11" s="61" t="str">
        <f>G$10</f>
        <v xml:space="preserve">Actividad progamada para la vigencia 2020 </v>
      </c>
      <c r="H11" s="61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18" ht="77.25" customHeight="1" x14ac:dyDescent="0.2">
      <c r="A12" s="12" t="s">
        <v>20</v>
      </c>
      <c r="B12" s="18" t="s">
        <v>42</v>
      </c>
      <c r="C12" s="15" t="s">
        <v>45</v>
      </c>
      <c r="D12" s="15" t="s">
        <v>94</v>
      </c>
      <c r="E12" s="16">
        <f t="shared" si="0"/>
        <v>43831</v>
      </c>
      <c r="F12" s="16">
        <f t="shared" si="0"/>
        <v>44166</v>
      </c>
      <c r="G12" s="61" t="str">
        <f t="shared" si="0"/>
        <v xml:space="preserve">Actividad progamada para la vigencia 2020 </v>
      </c>
      <c r="H12" s="61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8" ht="75" customHeight="1" x14ac:dyDescent="0.2">
      <c r="A13" s="12" t="s">
        <v>21</v>
      </c>
      <c r="B13" s="18" t="s">
        <v>43</v>
      </c>
      <c r="C13" s="15" t="s">
        <v>46</v>
      </c>
      <c r="D13" s="15" t="s">
        <v>94</v>
      </c>
      <c r="E13" s="16">
        <f t="shared" si="0"/>
        <v>43831</v>
      </c>
      <c r="F13" s="16">
        <f t="shared" si="0"/>
        <v>44166</v>
      </c>
      <c r="G13" s="61" t="str">
        <f t="shared" si="0"/>
        <v xml:space="preserve">Actividad progamada para la vigencia 2020 </v>
      </c>
      <c r="H13" s="61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18" ht="57" customHeight="1" x14ac:dyDescent="0.2">
      <c r="A14" s="12" t="s">
        <v>22</v>
      </c>
      <c r="B14" s="18" t="s">
        <v>47</v>
      </c>
      <c r="C14" s="15" t="s">
        <v>48</v>
      </c>
      <c r="D14" s="15" t="s">
        <v>94</v>
      </c>
      <c r="E14" s="16">
        <f t="shared" si="0"/>
        <v>43831</v>
      </c>
      <c r="F14" s="16">
        <f t="shared" si="0"/>
        <v>44166</v>
      </c>
      <c r="G14" s="61" t="str">
        <f t="shared" si="0"/>
        <v xml:space="preserve">Actividad progamada para la vigencia 2020 </v>
      </c>
      <c r="H14" s="61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18" ht="27.75" customHeight="1" x14ac:dyDescent="0.2">
      <c r="A15" s="20"/>
      <c r="B15" s="21"/>
      <c r="C15" s="21"/>
      <c r="D15" s="21"/>
      <c r="E15" s="21"/>
      <c r="F15" s="21"/>
      <c r="G15" s="22"/>
      <c r="H15" s="22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18" s="7" customFormat="1" ht="18" customHeight="1" x14ac:dyDescent="0.2">
      <c r="A16" s="47" t="s">
        <v>29</v>
      </c>
      <c r="B16" s="47"/>
      <c r="C16" s="34" t="s">
        <v>85</v>
      </c>
      <c r="D16" s="35"/>
      <c r="E16" s="34" t="s">
        <v>129</v>
      </c>
      <c r="F16" s="36"/>
      <c r="G16" s="36"/>
      <c r="H16" s="35"/>
      <c r="I16" s="23"/>
      <c r="J16" s="23"/>
      <c r="K16" s="23"/>
      <c r="L16" s="23"/>
      <c r="M16" s="23"/>
      <c r="N16" s="23"/>
      <c r="O16" s="23"/>
      <c r="P16" s="23"/>
      <c r="Q16" s="23"/>
      <c r="R16" s="23"/>
    </row>
    <row r="17" spans="1:8" s="7" customFormat="1" ht="18" customHeight="1" x14ac:dyDescent="0.2">
      <c r="A17" s="31" t="s">
        <v>28</v>
      </c>
      <c r="B17" s="31"/>
      <c r="C17" s="37" t="s">
        <v>28</v>
      </c>
      <c r="D17" s="38"/>
      <c r="E17" s="39" t="s">
        <v>28</v>
      </c>
      <c r="F17" s="40"/>
      <c r="G17" s="40"/>
      <c r="H17" s="41"/>
    </row>
    <row r="18" spans="1:8" ht="15" x14ac:dyDescent="0.2">
      <c r="A18" s="24" t="s">
        <v>5</v>
      </c>
    </row>
  </sheetData>
  <sheetProtection formatCells="0" formatColumns="0" formatRows="0" insertColumns="0" insertRows="0" insertHyperlinks="0" deleteColumns="0" deleteRows="0" sort="0" autoFilter="0" pivotTables="0"/>
  <mergeCells count="19">
    <mergeCell ref="A1:A4"/>
    <mergeCell ref="B5:H5"/>
    <mergeCell ref="B6:H6"/>
    <mergeCell ref="B7:H7"/>
    <mergeCell ref="B1:H3"/>
    <mergeCell ref="B4:H4"/>
    <mergeCell ref="A17:B17"/>
    <mergeCell ref="C17:D17"/>
    <mergeCell ref="E17:H17"/>
    <mergeCell ref="B8:H8"/>
    <mergeCell ref="A16:B16"/>
    <mergeCell ref="G9:H9"/>
    <mergeCell ref="G10:H10"/>
    <mergeCell ref="C16:D16"/>
    <mergeCell ref="E16:H16"/>
    <mergeCell ref="G11:H11"/>
    <mergeCell ref="G12:H12"/>
    <mergeCell ref="G13:H13"/>
    <mergeCell ref="G14:H14"/>
  </mergeCells>
  <pageMargins left="0.55118110236220474" right="0.23622047244094491" top="0.55118110236220474" bottom="0.74803149606299213" header="0.47244094488188981" footer="0.31496062992125984"/>
  <pageSetup paperSize="9" scale="75" orientation="landscape" r:id="rId1"/>
  <headerFooter>
    <oddFooter>&amp;C&amp;9Calle 21 No. 1C - 17
Teléfonos 8 75 31 81 - 8 75 23 21 fax: Ext. 124
www.aguasdelhuila.gov.co
Neiva - Huila (Colombia).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FF00"/>
  </sheetPr>
  <dimension ref="A1:R27"/>
  <sheetViews>
    <sheetView view="pageBreakPreview" zoomScale="90" zoomScaleNormal="100" zoomScaleSheetLayoutView="90" workbookViewId="0">
      <selection activeCell="G10" sqref="G10:H10"/>
    </sheetView>
  </sheetViews>
  <sheetFormatPr baseColWidth="10" defaultColWidth="9.140625" defaultRowHeight="14.25" x14ac:dyDescent="0.2"/>
  <cols>
    <col min="1" max="1" width="18.140625" style="4" customWidth="1"/>
    <col min="2" max="2" width="44.5703125" style="4" customWidth="1"/>
    <col min="3" max="3" width="38.85546875" style="4" customWidth="1"/>
    <col min="4" max="4" width="22.7109375" style="4" customWidth="1"/>
    <col min="5" max="6" width="14.7109375" style="4" customWidth="1"/>
    <col min="7" max="8" width="14.7109375" style="25" customWidth="1"/>
    <col min="9" max="9" width="9.140625" style="4" customWidth="1"/>
    <col min="10" max="16384" width="9.140625" style="4"/>
  </cols>
  <sheetData>
    <row r="1" spans="1:18" ht="21" customHeight="1" x14ac:dyDescent="0.2">
      <c r="A1" s="46"/>
      <c r="B1" s="52" t="s">
        <v>137</v>
      </c>
      <c r="C1" s="53"/>
      <c r="D1" s="53"/>
      <c r="E1" s="53"/>
      <c r="F1" s="53"/>
      <c r="G1" s="53"/>
      <c r="H1" s="54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21" customHeight="1" x14ac:dyDescent="0.2">
      <c r="A2" s="46"/>
      <c r="B2" s="55"/>
      <c r="C2" s="56"/>
      <c r="D2" s="56"/>
      <c r="E2" s="56"/>
      <c r="F2" s="56"/>
      <c r="G2" s="56"/>
      <c r="H2" s="57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21" customHeight="1" x14ac:dyDescent="0.2">
      <c r="A3" s="46"/>
      <c r="B3" s="55"/>
      <c r="C3" s="56"/>
      <c r="D3" s="56"/>
      <c r="E3" s="56"/>
      <c r="F3" s="56"/>
      <c r="G3" s="56"/>
      <c r="H3" s="57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52.5" customHeight="1" x14ac:dyDescent="0.2">
      <c r="A4" s="46"/>
      <c r="B4" s="58" t="s">
        <v>138</v>
      </c>
      <c r="C4" s="58"/>
      <c r="D4" s="58"/>
      <c r="E4" s="58"/>
      <c r="F4" s="58"/>
      <c r="G4" s="58"/>
      <c r="H4" s="58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21" customHeight="1" x14ac:dyDescent="0.2">
      <c r="A5" s="5" t="s">
        <v>15</v>
      </c>
      <c r="B5" s="32" t="s">
        <v>84</v>
      </c>
      <c r="C5" s="32"/>
      <c r="D5" s="32"/>
      <c r="E5" s="32"/>
      <c r="F5" s="32"/>
      <c r="G5" s="32"/>
      <c r="H5" s="32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s="7" customFormat="1" ht="21" customHeight="1" x14ac:dyDescent="0.2">
      <c r="A6" s="5" t="s">
        <v>14</v>
      </c>
      <c r="B6" s="32" t="s">
        <v>30</v>
      </c>
      <c r="C6" s="33"/>
      <c r="D6" s="33"/>
      <c r="E6" s="33"/>
      <c r="F6" s="33"/>
      <c r="G6" s="33"/>
      <c r="H6" s="33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1" customHeight="1" x14ac:dyDescent="0.2">
      <c r="A7" s="5" t="s">
        <v>16</v>
      </c>
      <c r="B7" s="32" t="s">
        <v>60</v>
      </c>
      <c r="C7" s="32"/>
      <c r="D7" s="32"/>
      <c r="E7" s="32"/>
      <c r="F7" s="32"/>
      <c r="G7" s="32"/>
      <c r="H7" s="32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39.950000000000003" customHeight="1" x14ac:dyDescent="0.2">
      <c r="A8" s="5" t="s">
        <v>13</v>
      </c>
      <c r="B8" s="32" t="s">
        <v>61</v>
      </c>
      <c r="C8" s="32"/>
      <c r="D8" s="32"/>
      <c r="E8" s="32"/>
      <c r="F8" s="32"/>
      <c r="G8" s="32"/>
      <c r="H8" s="32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s="11" customFormat="1" ht="48" customHeight="1" x14ac:dyDescent="0.25">
      <c r="A9" s="8" t="s">
        <v>17</v>
      </c>
      <c r="B9" s="9" t="s">
        <v>0</v>
      </c>
      <c r="C9" s="9" t="s">
        <v>1</v>
      </c>
      <c r="D9" s="9" t="s">
        <v>2</v>
      </c>
      <c r="E9" s="8" t="s">
        <v>3</v>
      </c>
      <c r="F9" s="8" t="s">
        <v>4</v>
      </c>
      <c r="G9" s="59" t="s">
        <v>83</v>
      </c>
      <c r="H9" s="59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s="11" customFormat="1" ht="63.75" customHeight="1" x14ac:dyDescent="0.25">
      <c r="A10" s="12" t="s">
        <v>18</v>
      </c>
      <c r="B10" s="13" t="s">
        <v>95</v>
      </c>
      <c r="C10" s="14" t="s">
        <v>96</v>
      </c>
      <c r="D10" s="15" t="s">
        <v>130</v>
      </c>
      <c r="E10" s="16">
        <v>43525</v>
      </c>
      <c r="F10" s="16">
        <v>43800</v>
      </c>
      <c r="G10" s="62" t="s">
        <v>135</v>
      </c>
      <c r="H10" s="63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ht="49.5" customHeight="1" x14ac:dyDescent="0.25">
      <c r="A11" s="12" t="s">
        <v>19</v>
      </c>
      <c r="B11" s="15" t="s">
        <v>101</v>
      </c>
      <c r="C11" s="15" t="s">
        <v>102</v>
      </c>
      <c r="D11" s="15" t="s">
        <v>130</v>
      </c>
      <c r="E11" s="16">
        <v>43525</v>
      </c>
      <c r="F11" s="16">
        <v>43800</v>
      </c>
      <c r="G11" s="63" t="s">
        <v>142</v>
      </c>
      <c r="H11" s="63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18" ht="71.25" customHeight="1" x14ac:dyDescent="0.25">
      <c r="A12" s="12" t="s">
        <v>20</v>
      </c>
      <c r="B12" s="15" t="s">
        <v>103</v>
      </c>
      <c r="C12" s="15" t="s">
        <v>62</v>
      </c>
      <c r="D12" s="15" t="s">
        <v>130</v>
      </c>
      <c r="E12" s="16">
        <f t="shared" ref="E12:F23" si="0">E$11</f>
        <v>43525</v>
      </c>
      <c r="F12" s="16">
        <f t="shared" si="0"/>
        <v>43800</v>
      </c>
      <c r="G12" s="62" t="s">
        <v>143</v>
      </c>
      <c r="H12" s="63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8" ht="43.5" customHeight="1" x14ac:dyDescent="0.25">
      <c r="A13" s="12" t="s">
        <v>21</v>
      </c>
      <c r="B13" s="15" t="s">
        <v>105</v>
      </c>
      <c r="C13" s="15" t="s">
        <v>104</v>
      </c>
      <c r="D13" s="15" t="s">
        <v>130</v>
      </c>
      <c r="E13" s="16">
        <f t="shared" si="0"/>
        <v>43525</v>
      </c>
      <c r="F13" s="16">
        <f t="shared" si="0"/>
        <v>43800</v>
      </c>
      <c r="G13" s="62" t="s">
        <v>143</v>
      </c>
      <c r="H13" s="63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18" ht="114.75" customHeight="1" x14ac:dyDescent="0.25">
      <c r="A14" s="12" t="s">
        <v>22</v>
      </c>
      <c r="B14" s="18" t="s">
        <v>49</v>
      </c>
      <c r="C14" s="15" t="s">
        <v>54</v>
      </c>
      <c r="D14" s="15" t="s">
        <v>130</v>
      </c>
      <c r="E14" s="16">
        <f t="shared" si="0"/>
        <v>43525</v>
      </c>
      <c r="F14" s="16">
        <f t="shared" si="0"/>
        <v>43800</v>
      </c>
      <c r="G14" s="62" t="s">
        <v>135</v>
      </c>
      <c r="H14" s="63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18" ht="76.5" customHeight="1" x14ac:dyDescent="0.25">
      <c r="A15" s="12" t="s">
        <v>23</v>
      </c>
      <c r="B15" s="18" t="s">
        <v>50</v>
      </c>
      <c r="C15" s="15" t="s">
        <v>55</v>
      </c>
      <c r="D15" s="15" t="s">
        <v>130</v>
      </c>
      <c r="E15" s="16">
        <f t="shared" si="0"/>
        <v>43525</v>
      </c>
      <c r="F15" s="16">
        <f t="shared" si="0"/>
        <v>43800</v>
      </c>
      <c r="G15" s="62" t="s">
        <v>135</v>
      </c>
      <c r="H15" s="63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18" ht="89.25" customHeight="1" x14ac:dyDescent="0.25">
      <c r="A16" s="12" t="s">
        <v>24</v>
      </c>
      <c r="B16" s="18" t="s">
        <v>51</v>
      </c>
      <c r="C16" s="15" t="s">
        <v>56</v>
      </c>
      <c r="D16" s="15" t="s">
        <v>130</v>
      </c>
      <c r="E16" s="16">
        <f t="shared" si="0"/>
        <v>43525</v>
      </c>
      <c r="F16" s="16">
        <f t="shared" si="0"/>
        <v>43800</v>
      </c>
      <c r="G16" s="62" t="s">
        <v>135</v>
      </c>
      <c r="H16" s="63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18" ht="70.5" customHeight="1" x14ac:dyDescent="0.25">
      <c r="A17" s="12" t="s">
        <v>25</v>
      </c>
      <c r="B17" s="19" t="s">
        <v>52</v>
      </c>
      <c r="C17" s="15" t="s">
        <v>57</v>
      </c>
      <c r="D17" s="15" t="s">
        <v>130</v>
      </c>
      <c r="E17" s="16">
        <f t="shared" si="0"/>
        <v>43525</v>
      </c>
      <c r="F17" s="16">
        <f t="shared" si="0"/>
        <v>43800</v>
      </c>
      <c r="G17" s="62" t="s">
        <v>143</v>
      </c>
      <c r="H17" s="63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1:18" ht="62.25" customHeight="1" x14ac:dyDescent="0.25">
      <c r="A18" s="12" t="s">
        <v>26</v>
      </c>
      <c r="B18" s="19" t="s">
        <v>53</v>
      </c>
      <c r="C18" s="15" t="s">
        <v>58</v>
      </c>
      <c r="D18" s="15" t="s">
        <v>130</v>
      </c>
      <c r="E18" s="16">
        <f t="shared" si="0"/>
        <v>43525</v>
      </c>
      <c r="F18" s="16">
        <f t="shared" si="0"/>
        <v>43800</v>
      </c>
      <c r="G18" s="62" t="s">
        <v>135</v>
      </c>
      <c r="H18" s="63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51" customHeight="1" x14ac:dyDescent="0.25">
      <c r="A19" s="12" t="s">
        <v>27</v>
      </c>
      <c r="B19" s="19" t="s">
        <v>100</v>
      </c>
      <c r="C19" s="15" t="s">
        <v>59</v>
      </c>
      <c r="D19" s="15" t="s">
        <v>130</v>
      </c>
      <c r="E19" s="16">
        <f t="shared" si="0"/>
        <v>43525</v>
      </c>
      <c r="F19" s="16">
        <f t="shared" si="0"/>
        <v>43800</v>
      </c>
      <c r="G19" s="62" t="s">
        <v>135</v>
      </c>
      <c r="H19" s="63"/>
      <c r="I19" s="17"/>
      <c r="J19" s="17"/>
      <c r="K19" s="17"/>
      <c r="L19" s="17"/>
      <c r="M19" s="17"/>
      <c r="N19" s="17"/>
      <c r="O19" s="17"/>
      <c r="P19" s="17"/>
      <c r="Q19" s="17"/>
      <c r="R19" s="17"/>
    </row>
    <row r="20" spans="1:18" ht="75" customHeight="1" x14ac:dyDescent="0.25">
      <c r="A20" s="12" t="s">
        <v>97</v>
      </c>
      <c r="B20" s="19" t="s">
        <v>70</v>
      </c>
      <c r="C20" s="15" t="s">
        <v>63</v>
      </c>
      <c r="D20" s="15" t="s">
        <v>130</v>
      </c>
      <c r="E20" s="16">
        <f t="shared" si="0"/>
        <v>43525</v>
      </c>
      <c r="F20" s="16">
        <f t="shared" si="0"/>
        <v>43800</v>
      </c>
      <c r="G20" s="62" t="s">
        <v>143</v>
      </c>
      <c r="H20" s="63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ht="53.25" customHeight="1" x14ac:dyDescent="0.25">
      <c r="A21" s="12" t="s">
        <v>106</v>
      </c>
      <c r="B21" s="19" t="s">
        <v>126</v>
      </c>
      <c r="C21" s="15" t="s">
        <v>107</v>
      </c>
      <c r="D21" s="15" t="s">
        <v>130</v>
      </c>
      <c r="E21" s="16">
        <f t="shared" si="0"/>
        <v>43525</v>
      </c>
      <c r="F21" s="16">
        <f t="shared" si="0"/>
        <v>43800</v>
      </c>
      <c r="G21" s="62" t="s">
        <v>143</v>
      </c>
      <c r="H21" s="63"/>
      <c r="I21" s="17"/>
      <c r="J21" s="17"/>
      <c r="K21" s="17"/>
      <c r="L21" s="17"/>
      <c r="M21" s="17"/>
      <c r="N21" s="17"/>
      <c r="O21" s="17"/>
      <c r="P21" s="17"/>
      <c r="Q21" s="17"/>
      <c r="R21" s="17"/>
    </row>
    <row r="22" spans="1:18" ht="53.25" customHeight="1" x14ac:dyDescent="0.25">
      <c r="A22" s="12" t="s">
        <v>111</v>
      </c>
      <c r="B22" s="19" t="s">
        <v>108</v>
      </c>
      <c r="C22" s="15" t="s">
        <v>109</v>
      </c>
      <c r="D22" s="15" t="s">
        <v>130</v>
      </c>
      <c r="E22" s="16">
        <f t="shared" si="0"/>
        <v>43525</v>
      </c>
      <c r="F22" s="16">
        <f t="shared" si="0"/>
        <v>43800</v>
      </c>
      <c r="G22" s="62" t="s">
        <v>135</v>
      </c>
      <c r="H22" s="63"/>
      <c r="I22" s="17"/>
      <c r="J22" s="17"/>
      <c r="K22" s="17"/>
      <c r="L22" s="17"/>
      <c r="M22" s="17"/>
      <c r="N22" s="17"/>
      <c r="O22" s="17"/>
      <c r="P22" s="17"/>
      <c r="Q22" s="17"/>
      <c r="R22" s="17"/>
    </row>
    <row r="23" spans="1:18" ht="73.5" customHeight="1" x14ac:dyDescent="0.25">
      <c r="A23" s="12" t="s">
        <v>122</v>
      </c>
      <c r="B23" s="19" t="s">
        <v>124</v>
      </c>
      <c r="C23" s="15" t="s">
        <v>123</v>
      </c>
      <c r="D23" s="15" t="s">
        <v>130</v>
      </c>
      <c r="E23" s="16">
        <f t="shared" si="0"/>
        <v>43525</v>
      </c>
      <c r="F23" s="16">
        <f t="shared" si="0"/>
        <v>43800</v>
      </c>
      <c r="G23" s="62" t="s">
        <v>132</v>
      </c>
      <c r="H23" s="63"/>
      <c r="I23" s="17"/>
      <c r="J23" s="17"/>
      <c r="K23" s="17"/>
      <c r="L23" s="17"/>
      <c r="M23" s="17"/>
      <c r="N23" s="17"/>
      <c r="O23" s="17"/>
      <c r="P23" s="17"/>
      <c r="Q23" s="17"/>
      <c r="R23" s="17"/>
    </row>
    <row r="24" spans="1:18" ht="27.75" customHeight="1" x14ac:dyDescent="0.2">
      <c r="A24" s="20"/>
      <c r="B24" s="21"/>
      <c r="C24" s="21"/>
      <c r="D24" s="21"/>
      <c r="E24" s="21"/>
      <c r="F24" s="21"/>
      <c r="G24" s="22"/>
      <c r="H24" s="22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s="7" customFormat="1" ht="18" customHeight="1" x14ac:dyDescent="0.2">
      <c r="A25" s="47" t="s">
        <v>29</v>
      </c>
      <c r="B25" s="47"/>
      <c r="C25" s="34" t="s">
        <v>85</v>
      </c>
      <c r="D25" s="35"/>
      <c r="E25" s="34" t="s">
        <v>125</v>
      </c>
      <c r="F25" s="36"/>
      <c r="G25" s="36"/>
      <c r="H25" s="35"/>
      <c r="I25" s="23"/>
      <c r="J25" s="23"/>
      <c r="K25" s="23"/>
      <c r="L25" s="23"/>
      <c r="M25" s="23"/>
      <c r="N25" s="23"/>
      <c r="O25" s="23"/>
      <c r="P25" s="23"/>
      <c r="Q25" s="23"/>
      <c r="R25" s="23"/>
    </row>
    <row r="26" spans="1:18" s="7" customFormat="1" ht="18" customHeight="1" x14ac:dyDescent="0.2">
      <c r="A26" s="31" t="s">
        <v>28</v>
      </c>
      <c r="B26" s="31"/>
      <c r="C26" s="37" t="s">
        <v>28</v>
      </c>
      <c r="D26" s="38"/>
      <c r="E26" s="39" t="s">
        <v>28</v>
      </c>
      <c r="F26" s="40"/>
      <c r="G26" s="40"/>
      <c r="H26" s="41"/>
    </row>
    <row r="27" spans="1:18" ht="15" x14ac:dyDescent="0.2">
      <c r="A27" s="24" t="s">
        <v>5</v>
      </c>
    </row>
  </sheetData>
  <sheetProtection formatCells="0" formatColumns="0" formatRows="0" insertColumns="0" insertRows="0" insertHyperlinks="0" deleteColumns="0" deleteRows="0" sort="0" autoFilter="0" pivotTables="0"/>
  <mergeCells count="28">
    <mergeCell ref="A25:B25"/>
    <mergeCell ref="G9:H9"/>
    <mergeCell ref="G10:H10"/>
    <mergeCell ref="G11:H11"/>
    <mergeCell ref="G14:H14"/>
    <mergeCell ref="G15:H15"/>
    <mergeCell ref="C25:D25"/>
    <mergeCell ref="A1:A4"/>
    <mergeCell ref="B5:H5"/>
    <mergeCell ref="B6:H6"/>
    <mergeCell ref="B7:H7"/>
    <mergeCell ref="B8:H8"/>
    <mergeCell ref="B1:H3"/>
    <mergeCell ref="B4:H4"/>
    <mergeCell ref="G12:H12"/>
    <mergeCell ref="G13:H13"/>
    <mergeCell ref="C26:D26"/>
    <mergeCell ref="E25:H25"/>
    <mergeCell ref="E26:H26"/>
    <mergeCell ref="G16:H16"/>
    <mergeCell ref="G17:H17"/>
    <mergeCell ref="G18:H18"/>
    <mergeCell ref="G19:H19"/>
    <mergeCell ref="G23:H23"/>
    <mergeCell ref="G20:H20"/>
    <mergeCell ref="G21:H21"/>
    <mergeCell ref="G22:H22"/>
    <mergeCell ref="A26:B26"/>
  </mergeCells>
  <hyperlinks>
    <hyperlink ref="G12" r:id="rId1" location="IDM1"/>
    <hyperlink ref="G10" r:id="rId2"/>
    <hyperlink ref="G13" r:id="rId3" location="IDM1"/>
    <hyperlink ref="G17" r:id="rId4" location="IDM1"/>
    <hyperlink ref="G20" r:id="rId5" location="IDM1"/>
    <hyperlink ref="G21" r:id="rId6" location="IDM1"/>
    <hyperlink ref="G14" r:id="rId7"/>
    <hyperlink ref="G16" r:id="rId8"/>
    <hyperlink ref="G18" r:id="rId9"/>
    <hyperlink ref="G19" r:id="rId10"/>
    <hyperlink ref="G22" r:id="rId11"/>
    <hyperlink ref="G23" r:id="rId12"/>
    <hyperlink ref="G15" r:id="rId13"/>
  </hyperlinks>
  <pageMargins left="1.0236220472440944" right="0.70866141732283472" top="0.70866141732283472" bottom="0.74803149606299213" header="0.70866141732283472" footer="0.23622047244094491"/>
  <pageSetup paperSize="9" scale="67" orientation="landscape" r:id="rId14"/>
  <headerFooter>
    <oddFooter>&amp;C&amp;9Calle 21 No. 1C - 17
Teléfonos 8 75 31 81 - 8 75 23 21 fax: Ext. 124
www.aguasdelhuila.gov.co
Neiva - Huila (Colombia).</oddFooter>
  </headerFooter>
  <rowBreaks count="1" manualBreakCount="1">
    <brk id="16" max="7" man="1"/>
  </rowBreaks>
  <drawing r:id="rId1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5" tint="-0.249977111117893"/>
  </sheetPr>
  <dimension ref="A1:R19"/>
  <sheetViews>
    <sheetView view="pageBreakPreview" zoomScale="90" zoomScaleNormal="100" zoomScaleSheetLayoutView="90" workbookViewId="0">
      <selection activeCell="B1" sqref="B1:H4"/>
    </sheetView>
  </sheetViews>
  <sheetFormatPr baseColWidth="10" defaultColWidth="9.140625" defaultRowHeight="14.25" x14ac:dyDescent="0.2"/>
  <cols>
    <col min="1" max="1" width="18.140625" style="4" customWidth="1"/>
    <col min="2" max="2" width="44.5703125" style="4" customWidth="1"/>
    <col min="3" max="3" width="38.85546875" style="4" customWidth="1"/>
    <col min="4" max="4" width="22.7109375" style="4" customWidth="1"/>
    <col min="5" max="6" width="14.7109375" style="4" customWidth="1"/>
    <col min="7" max="8" width="14.7109375" style="25" customWidth="1"/>
    <col min="9" max="9" width="9.140625" style="4" customWidth="1"/>
    <col min="10" max="16384" width="9.140625" style="4"/>
  </cols>
  <sheetData>
    <row r="1" spans="1:18" ht="21" customHeight="1" x14ac:dyDescent="0.2">
      <c r="A1" s="46"/>
      <c r="B1" s="52" t="s">
        <v>137</v>
      </c>
      <c r="C1" s="53"/>
      <c r="D1" s="53"/>
      <c r="E1" s="53"/>
      <c r="F1" s="53"/>
      <c r="G1" s="53"/>
      <c r="H1" s="54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21" customHeight="1" x14ac:dyDescent="0.2">
      <c r="A2" s="46"/>
      <c r="B2" s="55"/>
      <c r="C2" s="56"/>
      <c r="D2" s="56"/>
      <c r="E2" s="56"/>
      <c r="F2" s="56"/>
      <c r="G2" s="56"/>
      <c r="H2" s="57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21" customHeight="1" x14ac:dyDescent="0.2">
      <c r="A3" s="46"/>
      <c r="B3" s="55"/>
      <c r="C3" s="56"/>
      <c r="D3" s="56"/>
      <c r="E3" s="56"/>
      <c r="F3" s="56"/>
      <c r="G3" s="56"/>
      <c r="H3" s="57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41.25" customHeight="1" x14ac:dyDescent="0.2">
      <c r="A4" s="46"/>
      <c r="B4" s="58" t="s">
        <v>141</v>
      </c>
      <c r="C4" s="58"/>
      <c r="D4" s="58"/>
      <c r="E4" s="58"/>
      <c r="F4" s="58"/>
      <c r="G4" s="58"/>
      <c r="H4" s="58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21" customHeight="1" x14ac:dyDescent="0.2">
      <c r="A5" s="5" t="s">
        <v>15</v>
      </c>
      <c r="B5" s="32" t="s">
        <v>84</v>
      </c>
      <c r="C5" s="32"/>
      <c r="D5" s="32"/>
      <c r="E5" s="32"/>
      <c r="F5" s="32"/>
      <c r="G5" s="32"/>
      <c r="H5" s="32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s="7" customFormat="1" ht="21" customHeight="1" x14ac:dyDescent="0.2">
      <c r="A6" s="5" t="s">
        <v>14</v>
      </c>
      <c r="B6" s="32" t="s">
        <v>30</v>
      </c>
      <c r="C6" s="33"/>
      <c r="D6" s="33"/>
      <c r="E6" s="33"/>
      <c r="F6" s="33"/>
      <c r="G6" s="33"/>
      <c r="H6" s="33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1" customHeight="1" x14ac:dyDescent="0.2">
      <c r="A7" s="5" t="s">
        <v>16</v>
      </c>
      <c r="B7" s="32" t="s">
        <v>64</v>
      </c>
      <c r="C7" s="32"/>
      <c r="D7" s="32"/>
      <c r="E7" s="32"/>
      <c r="F7" s="32"/>
      <c r="G7" s="32"/>
      <c r="H7" s="32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39.950000000000003" customHeight="1" x14ac:dyDescent="0.2">
      <c r="A8" s="5" t="s">
        <v>13</v>
      </c>
      <c r="B8" s="32" t="s">
        <v>121</v>
      </c>
      <c r="C8" s="32"/>
      <c r="D8" s="32"/>
      <c r="E8" s="32"/>
      <c r="F8" s="32"/>
      <c r="G8" s="32"/>
      <c r="H8" s="32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s="11" customFormat="1" ht="48" customHeight="1" x14ac:dyDescent="0.25">
      <c r="A9" s="8" t="s">
        <v>17</v>
      </c>
      <c r="B9" s="9" t="s">
        <v>0</v>
      </c>
      <c r="C9" s="9" t="s">
        <v>1</v>
      </c>
      <c r="D9" s="9" t="s">
        <v>2</v>
      </c>
      <c r="E9" s="8" t="s">
        <v>3</v>
      </c>
      <c r="F9" s="8" t="s">
        <v>4</v>
      </c>
      <c r="G9" s="42" t="s">
        <v>83</v>
      </c>
      <c r="H9" s="43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s="11" customFormat="1" ht="76.5" customHeight="1" x14ac:dyDescent="0.25">
      <c r="A10" s="12" t="s">
        <v>18</v>
      </c>
      <c r="B10" s="13" t="s">
        <v>114</v>
      </c>
      <c r="C10" s="14" t="s">
        <v>67</v>
      </c>
      <c r="D10" s="15" t="s">
        <v>90</v>
      </c>
      <c r="E10" s="16">
        <v>43525</v>
      </c>
      <c r="F10" s="16">
        <v>43800</v>
      </c>
      <c r="G10" s="62" t="s">
        <v>135</v>
      </c>
      <c r="H10" s="63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ht="60" customHeight="1" x14ac:dyDescent="0.25">
      <c r="A11" s="12" t="s">
        <v>19</v>
      </c>
      <c r="B11" s="15" t="s">
        <v>65</v>
      </c>
      <c r="C11" s="15" t="s">
        <v>71</v>
      </c>
      <c r="D11" s="15" t="s">
        <v>90</v>
      </c>
      <c r="E11" s="16">
        <v>43525</v>
      </c>
      <c r="F11" s="16">
        <v>43800</v>
      </c>
      <c r="G11" s="62" t="s">
        <v>135</v>
      </c>
      <c r="H11" s="63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18" ht="46.5" customHeight="1" x14ac:dyDescent="0.25">
      <c r="A12" s="12" t="s">
        <v>20</v>
      </c>
      <c r="B12" s="26" t="s">
        <v>112</v>
      </c>
      <c r="C12" s="15" t="s">
        <v>116</v>
      </c>
      <c r="D12" s="15" t="s">
        <v>90</v>
      </c>
      <c r="E12" s="16">
        <f t="shared" ref="E12:F14" si="0">E$11</f>
        <v>43525</v>
      </c>
      <c r="F12" s="16">
        <f t="shared" si="0"/>
        <v>43800</v>
      </c>
      <c r="G12" s="62" t="s">
        <v>135</v>
      </c>
      <c r="H12" s="63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8" ht="60" customHeight="1" x14ac:dyDescent="0.25">
      <c r="A13" s="12" t="s">
        <v>21</v>
      </c>
      <c r="B13" s="27" t="s">
        <v>115</v>
      </c>
      <c r="C13" s="15" t="s">
        <v>117</v>
      </c>
      <c r="D13" s="15" t="s">
        <v>90</v>
      </c>
      <c r="E13" s="16">
        <f t="shared" si="0"/>
        <v>43525</v>
      </c>
      <c r="F13" s="16">
        <f t="shared" si="0"/>
        <v>43800</v>
      </c>
      <c r="G13" s="62" t="s">
        <v>135</v>
      </c>
      <c r="H13" s="63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18" ht="40.5" customHeight="1" x14ac:dyDescent="0.25">
      <c r="A14" s="12" t="s">
        <v>22</v>
      </c>
      <c r="B14" s="26" t="s">
        <v>69</v>
      </c>
      <c r="C14" s="15" t="s">
        <v>68</v>
      </c>
      <c r="D14" s="15" t="s">
        <v>90</v>
      </c>
      <c r="E14" s="16">
        <f t="shared" si="0"/>
        <v>43525</v>
      </c>
      <c r="F14" s="16">
        <f t="shared" si="0"/>
        <v>43800</v>
      </c>
      <c r="G14" s="62" t="s">
        <v>135</v>
      </c>
      <c r="H14" s="63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18" ht="42" customHeight="1" x14ac:dyDescent="0.25">
      <c r="A15" s="12" t="s">
        <v>23</v>
      </c>
      <c r="B15" s="18" t="s">
        <v>66</v>
      </c>
      <c r="C15" s="15" t="s">
        <v>72</v>
      </c>
      <c r="D15" s="15" t="s">
        <v>90</v>
      </c>
      <c r="E15" s="16">
        <v>43831</v>
      </c>
      <c r="F15" s="16">
        <v>44166</v>
      </c>
      <c r="G15" s="44" t="s">
        <v>144</v>
      </c>
      <c r="H15" s="44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18" ht="27.75" customHeight="1" x14ac:dyDescent="0.2">
      <c r="A16" s="20"/>
      <c r="B16" s="21"/>
      <c r="C16" s="21"/>
      <c r="D16" s="21"/>
      <c r="E16" s="21"/>
      <c r="F16" s="21"/>
      <c r="G16" s="22"/>
      <c r="H16" s="22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18" s="7" customFormat="1" ht="18" customHeight="1" x14ac:dyDescent="0.2">
      <c r="A17" s="47" t="s">
        <v>29</v>
      </c>
      <c r="B17" s="47"/>
      <c r="C17" s="34" t="s">
        <v>85</v>
      </c>
      <c r="D17" s="35"/>
      <c r="E17" s="34" t="s">
        <v>113</v>
      </c>
      <c r="F17" s="36"/>
      <c r="G17" s="36"/>
      <c r="H17" s="35"/>
      <c r="I17" s="23"/>
      <c r="J17" s="23"/>
      <c r="K17" s="23"/>
      <c r="L17" s="23"/>
      <c r="M17" s="23"/>
      <c r="N17" s="23"/>
      <c r="O17" s="23"/>
      <c r="P17" s="23"/>
      <c r="Q17" s="23"/>
      <c r="R17" s="23"/>
    </row>
    <row r="18" spans="1:18" s="7" customFormat="1" ht="18" customHeight="1" x14ac:dyDescent="0.2">
      <c r="A18" s="31" t="s">
        <v>28</v>
      </c>
      <c r="B18" s="31"/>
      <c r="C18" s="37" t="s">
        <v>28</v>
      </c>
      <c r="D18" s="38"/>
      <c r="E18" s="39" t="s">
        <v>28</v>
      </c>
      <c r="F18" s="40"/>
      <c r="G18" s="40"/>
      <c r="H18" s="41"/>
    </row>
    <row r="19" spans="1:18" ht="15" x14ac:dyDescent="0.2">
      <c r="A19" s="24" t="s">
        <v>5</v>
      </c>
    </row>
  </sheetData>
  <sheetProtection formatCells="0" formatColumns="0" formatRows="0" insertColumns="0" insertRows="0" insertHyperlinks="0" deleteColumns="0" deleteRows="0" sort="0" autoFilter="0" pivotTables="0"/>
  <mergeCells count="20">
    <mergeCell ref="A1:A4"/>
    <mergeCell ref="B5:H5"/>
    <mergeCell ref="B6:H6"/>
    <mergeCell ref="B7:H7"/>
    <mergeCell ref="B1:H3"/>
    <mergeCell ref="B4:H4"/>
    <mergeCell ref="A18:B18"/>
    <mergeCell ref="C18:D18"/>
    <mergeCell ref="E18:H18"/>
    <mergeCell ref="B8:H8"/>
    <mergeCell ref="A17:B17"/>
    <mergeCell ref="G9:H9"/>
    <mergeCell ref="C17:D17"/>
    <mergeCell ref="E17:H17"/>
    <mergeCell ref="G10:H10"/>
    <mergeCell ref="G11:H11"/>
    <mergeCell ref="G14:H14"/>
    <mergeCell ref="G12:H12"/>
    <mergeCell ref="G13:H13"/>
    <mergeCell ref="G15:H15"/>
  </mergeCells>
  <hyperlinks>
    <hyperlink ref="G10" r:id="rId1"/>
    <hyperlink ref="G11" r:id="rId2"/>
    <hyperlink ref="G12" r:id="rId3"/>
    <hyperlink ref="G13" r:id="rId4"/>
    <hyperlink ref="G14" r:id="rId5"/>
  </hyperlinks>
  <pageMargins left="0.70866141732283472" right="0.70866141732283472" top="0.74803149606299213" bottom="0.74803149606299213" header="0.31496062992125984" footer="0.31496062992125984"/>
  <pageSetup paperSize="9" scale="71" orientation="landscape" r:id="rId6"/>
  <headerFooter>
    <oddFooter>&amp;C&amp;9Calle 21 No. 1C - 17
Teléfonos 8 75 31 81 - 8 75 23 21 fax: Ext. 124
www.aguasdelhuila.gov.co
Neiva - Huila (Colombia).</oddFooter>
  </headerFooter>
  <drawing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5" tint="-0.249977111117893"/>
  </sheetPr>
  <dimension ref="A1:R17"/>
  <sheetViews>
    <sheetView tabSelected="1" view="pageBreakPreview" zoomScale="90" zoomScaleNormal="100" zoomScaleSheetLayoutView="90" workbookViewId="0">
      <selection activeCell="B7" sqref="B7:H7"/>
    </sheetView>
  </sheetViews>
  <sheetFormatPr baseColWidth="10" defaultColWidth="9.140625" defaultRowHeight="14.25" x14ac:dyDescent="0.2"/>
  <cols>
    <col min="1" max="1" width="18.140625" style="4" customWidth="1"/>
    <col min="2" max="2" width="44.5703125" style="4" customWidth="1"/>
    <col min="3" max="3" width="38.85546875" style="4" customWidth="1"/>
    <col min="4" max="4" width="22.7109375" style="4" customWidth="1"/>
    <col min="5" max="6" width="14.7109375" style="4" customWidth="1"/>
    <col min="7" max="8" width="14.7109375" style="25" customWidth="1"/>
    <col min="9" max="9" width="9.140625" style="4" customWidth="1"/>
    <col min="10" max="16384" width="9.140625" style="4"/>
  </cols>
  <sheetData>
    <row r="1" spans="1:18" ht="21" customHeight="1" x14ac:dyDescent="0.2">
      <c r="A1" s="46"/>
      <c r="B1" s="52" t="s">
        <v>137</v>
      </c>
      <c r="C1" s="53"/>
      <c r="D1" s="53"/>
      <c r="E1" s="53"/>
      <c r="F1" s="53"/>
      <c r="G1" s="53"/>
      <c r="H1" s="54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21" customHeight="1" x14ac:dyDescent="0.2">
      <c r="A2" s="46"/>
      <c r="B2" s="55"/>
      <c r="C2" s="56"/>
      <c r="D2" s="56"/>
      <c r="E2" s="56"/>
      <c r="F2" s="56"/>
      <c r="G2" s="56"/>
      <c r="H2" s="57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21" customHeight="1" x14ac:dyDescent="0.2">
      <c r="A3" s="46"/>
      <c r="B3" s="55"/>
      <c r="C3" s="56"/>
      <c r="D3" s="56"/>
      <c r="E3" s="56"/>
      <c r="F3" s="56"/>
      <c r="G3" s="56"/>
      <c r="H3" s="57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45.75" customHeight="1" x14ac:dyDescent="0.2">
      <c r="A4" s="46"/>
      <c r="B4" s="58" t="s">
        <v>141</v>
      </c>
      <c r="C4" s="58"/>
      <c r="D4" s="58"/>
      <c r="E4" s="58"/>
      <c r="F4" s="58"/>
      <c r="G4" s="58"/>
      <c r="H4" s="58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20.100000000000001" customHeight="1" x14ac:dyDescent="0.2">
      <c r="A5" s="5" t="s">
        <v>15</v>
      </c>
      <c r="B5" s="32" t="s">
        <v>84</v>
      </c>
      <c r="C5" s="32"/>
      <c r="D5" s="32"/>
      <c r="E5" s="32"/>
      <c r="F5" s="32"/>
      <c r="G5" s="32"/>
      <c r="H5" s="32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s="7" customFormat="1" ht="20.100000000000001" customHeight="1" x14ac:dyDescent="0.2">
      <c r="A6" s="5" t="s">
        <v>14</v>
      </c>
      <c r="B6" s="32" t="s">
        <v>30</v>
      </c>
      <c r="C6" s="33"/>
      <c r="D6" s="33"/>
      <c r="E6" s="33"/>
      <c r="F6" s="33"/>
      <c r="G6" s="33"/>
      <c r="H6" s="33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0.100000000000001" customHeight="1" x14ac:dyDescent="0.2">
      <c r="A7" s="5" t="s">
        <v>16</v>
      </c>
      <c r="B7" s="32" t="s">
        <v>76</v>
      </c>
      <c r="C7" s="32"/>
      <c r="D7" s="32"/>
      <c r="E7" s="32"/>
      <c r="F7" s="32"/>
      <c r="G7" s="32"/>
      <c r="H7" s="32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42.75" customHeight="1" x14ac:dyDescent="0.2">
      <c r="A8" s="5" t="s">
        <v>13</v>
      </c>
      <c r="B8" s="32" t="s">
        <v>93</v>
      </c>
      <c r="C8" s="32"/>
      <c r="D8" s="32"/>
      <c r="E8" s="32"/>
      <c r="F8" s="32"/>
      <c r="G8" s="32"/>
      <c r="H8" s="32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s="11" customFormat="1" ht="48" customHeight="1" x14ac:dyDescent="0.25">
      <c r="A9" s="8" t="s">
        <v>17</v>
      </c>
      <c r="B9" s="9" t="s">
        <v>0</v>
      </c>
      <c r="C9" s="9" t="s">
        <v>1</v>
      </c>
      <c r="D9" s="9" t="s">
        <v>2</v>
      </c>
      <c r="E9" s="8" t="s">
        <v>3</v>
      </c>
      <c r="F9" s="8" t="s">
        <v>4</v>
      </c>
      <c r="G9" s="42" t="s">
        <v>82</v>
      </c>
      <c r="H9" s="43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s="11" customFormat="1" ht="59.25" customHeight="1" x14ac:dyDescent="0.25">
      <c r="A10" s="12" t="s">
        <v>18</v>
      </c>
      <c r="B10" s="13" t="s">
        <v>92</v>
      </c>
      <c r="C10" s="13" t="s">
        <v>77</v>
      </c>
      <c r="D10" s="15" t="s">
        <v>91</v>
      </c>
      <c r="E10" s="16">
        <v>43525</v>
      </c>
      <c r="F10" s="28">
        <v>43800</v>
      </c>
      <c r="G10" s="45" t="s">
        <v>131</v>
      </c>
      <c r="H10" s="44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ht="102" customHeight="1" x14ac:dyDescent="0.25">
      <c r="A11" s="12" t="s">
        <v>19</v>
      </c>
      <c r="B11" s="15" t="s">
        <v>73</v>
      </c>
      <c r="C11" s="15" t="s">
        <v>78</v>
      </c>
      <c r="D11" s="15" t="s">
        <v>91</v>
      </c>
      <c r="E11" s="16">
        <v>43525</v>
      </c>
      <c r="F11" s="28">
        <v>43800</v>
      </c>
      <c r="G11" s="45" t="s">
        <v>131</v>
      </c>
      <c r="H11" s="44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18" ht="129.75" customHeight="1" x14ac:dyDescent="0.25">
      <c r="A12" s="12" t="s">
        <v>20</v>
      </c>
      <c r="B12" s="15" t="s">
        <v>75</v>
      </c>
      <c r="C12" s="15" t="s">
        <v>79</v>
      </c>
      <c r="D12" s="15" t="s">
        <v>91</v>
      </c>
      <c r="E12" s="16">
        <f>E$11</f>
        <v>43525</v>
      </c>
      <c r="F12" s="16">
        <f>F$11</f>
        <v>43800</v>
      </c>
      <c r="G12" s="45" t="s">
        <v>131</v>
      </c>
      <c r="H12" s="44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8" ht="75.75" customHeight="1" x14ac:dyDescent="0.2">
      <c r="A13" s="12" t="s">
        <v>21</v>
      </c>
      <c r="B13" s="26" t="s">
        <v>74</v>
      </c>
      <c r="C13" s="15" t="s">
        <v>80</v>
      </c>
      <c r="D13" s="15" t="s">
        <v>91</v>
      </c>
      <c r="E13" s="16">
        <f>E$11</f>
        <v>43525</v>
      </c>
      <c r="F13" s="16">
        <f>F$11</f>
        <v>43800</v>
      </c>
      <c r="G13" s="48" t="s">
        <v>132</v>
      </c>
      <c r="H13" s="49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18" ht="27.75" customHeight="1" x14ac:dyDescent="0.2">
      <c r="A14" s="20"/>
      <c r="B14" s="21"/>
      <c r="C14" s="21"/>
      <c r="D14" s="21"/>
      <c r="E14" s="21"/>
      <c r="F14" s="21"/>
      <c r="G14" s="22"/>
      <c r="H14" s="22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18" s="7" customFormat="1" ht="18" customHeight="1" x14ac:dyDescent="0.2">
      <c r="A15" s="47" t="s">
        <v>29</v>
      </c>
      <c r="B15" s="47"/>
      <c r="C15" s="34" t="s">
        <v>85</v>
      </c>
      <c r="D15" s="35"/>
      <c r="E15" s="34" t="s">
        <v>119</v>
      </c>
      <c r="F15" s="36"/>
      <c r="G15" s="36"/>
      <c r="H15" s="35"/>
      <c r="I15" s="23"/>
      <c r="J15" s="23"/>
      <c r="K15" s="23"/>
      <c r="L15" s="23"/>
      <c r="M15" s="23"/>
      <c r="N15" s="23"/>
      <c r="O15" s="23"/>
      <c r="P15" s="23"/>
      <c r="Q15" s="23"/>
      <c r="R15" s="23"/>
    </row>
    <row r="16" spans="1:18" s="7" customFormat="1" ht="18" customHeight="1" x14ac:dyDescent="0.2">
      <c r="A16" s="31" t="s">
        <v>28</v>
      </c>
      <c r="B16" s="31"/>
      <c r="C16" s="37" t="s">
        <v>28</v>
      </c>
      <c r="D16" s="38"/>
      <c r="E16" s="39" t="s">
        <v>28</v>
      </c>
      <c r="F16" s="40"/>
      <c r="G16" s="40"/>
      <c r="H16" s="41"/>
    </row>
    <row r="17" spans="1:1" ht="15" x14ac:dyDescent="0.2">
      <c r="A17" s="24" t="s">
        <v>5</v>
      </c>
    </row>
  </sheetData>
  <sheetProtection formatCells="0" formatColumns="0" formatRows="0" insertColumns="0" insertRows="0" insertHyperlinks="0" deleteColumns="0" deleteRows="0" sort="0" autoFilter="0" pivotTables="0"/>
  <mergeCells count="18">
    <mergeCell ref="A16:B16"/>
    <mergeCell ref="A1:A4"/>
    <mergeCell ref="B5:H5"/>
    <mergeCell ref="B6:H6"/>
    <mergeCell ref="B7:H7"/>
    <mergeCell ref="B8:H8"/>
    <mergeCell ref="A15:B15"/>
    <mergeCell ref="G9:H9"/>
    <mergeCell ref="C16:D16"/>
    <mergeCell ref="E16:H16"/>
    <mergeCell ref="G13:H13"/>
    <mergeCell ref="G10:H10"/>
    <mergeCell ref="G11:H11"/>
    <mergeCell ref="G12:H12"/>
    <mergeCell ref="C15:D15"/>
    <mergeCell ref="E15:H15"/>
    <mergeCell ref="B1:H3"/>
    <mergeCell ref="B4:H4"/>
  </mergeCells>
  <hyperlinks>
    <hyperlink ref="G12" r:id="rId1"/>
    <hyperlink ref="G13" r:id="rId2"/>
    <hyperlink ref="G11" r:id="rId3"/>
    <hyperlink ref="G10" r:id="rId4"/>
  </hyperlinks>
  <pageMargins left="1.0236220472440944" right="0.70866141732283472" top="0.70866141732283472" bottom="0.74803149606299213" header="0.70866141732283472" footer="0.23622047244094491"/>
  <pageSetup paperSize="9" scale="60" orientation="landscape" r:id="rId5"/>
  <headerFooter>
    <oddFooter>&amp;C&amp;9Calle 21 No. 1C - 17
Teléfonos 8 75 31 81 - 8 75 23 21 fax: Ext. 124
www.aguasdelhuila.gov.co
Neiva - Huila (Colombia).</oddFooter>
  </headerFooter>
  <drawing r:id="rId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MIPG</vt:lpstr>
      <vt:lpstr>3.1 Gobierno Dígital </vt:lpstr>
      <vt:lpstr>3.2 Defensa Jurídica</vt:lpstr>
      <vt:lpstr>3.3 Servicio al Ciudadano</vt:lpstr>
      <vt:lpstr>3.4 Racionalización de Trámites</vt:lpstr>
      <vt:lpstr>3.5 Participación Ciudadana </vt:lpstr>
      <vt:lpstr>Hoja1</vt:lpstr>
      <vt:lpstr>'3.1 Gobierno Dígital '!Área_de_impresión</vt:lpstr>
      <vt:lpstr>'3.2 Defensa Jurídica'!Área_de_impresión</vt:lpstr>
      <vt:lpstr>'3.3 Servicio al Ciudadano'!Área_de_impresión</vt:lpstr>
      <vt:lpstr>'3.4 Racionalización de Trámites'!Área_de_impresión</vt:lpstr>
      <vt:lpstr>'3.5 Participación Ciudadana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Paola Cachaya Quintero</dc:creator>
  <cp:lastModifiedBy>DIANA CACHAYA</cp:lastModifiedBy>
  <cp:lastPrinted>2019-04-10T18:21:05Z</cp:lastPrinted>
  <dcterms:created xsi:type="dcterms:W3CDTF">2006-09-16T00:00:00Z</dcterms:created>
  <dcterms:modified xsi:type="dcterms:W3CDTF">2019-12-16T21:36:05Z</dcterms:modified>
</cp:coreProperties>
</file>